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（株）高柳組　伏見\Desktop\"/>
    </mc:Choice>
  </mc:AlternateContent>
  <xr:revisionPtr revIDLastSave="0" documentId="13_ncr:1_{700392EA-7416-4A0F-A14A-59A8DB1653D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請求書" sheetId="2" r:id="rId1"/>
  </sheets>
  <definedNames>
    <definedName name="_xlnm.Print_Area" localSheetId="0">請求書!$A$1:$Y$34</definedName>
  </definedNames>
  <calcPr calcId="191029"/>
</workbook>
</file>

<file path=xl/calcChain.xml><?xml version="1.0" encoding="utf-8"?>
<calcChain xmlns="http://schemas.openxmlformats.org/spreadsheetml/2006/main">
  <c r="S27" i="2" l="1"/>
  <c r="R10" i="2"/>
  <c r="R15" i="2" s="1"/>
  <c r="R17" i="2" s="1"/>
  <c r="X11" i="2"/>
  <c r="U26" i="2"/>
  <c r="U25" i="2"/>
  <c r="U24" i="2"/>
  <c r="U23" i="2"/>
  <c r="U22" i="2"/>
  <c r="R14" i="2"/>
  <c r="R13" i="2"/>
  <c r="R12" i="2"/>
  <c r="R16" i="2" s="1"/>
  <c r="R18" i="2" s="1"/>
  <c r="R11" i="2"/>
  <c r="Y22" i="2"/>
  <c r="Q27" i="2"/>
  <c r="N27" i="2"/>
  <c r="R19" i="2" l="1"/>
</calcChain>
</file>

<file path=xl/sharedStrings.xml><?xml version="1.0" encoding="utf-8"?>
<sst xmlns="http://schemas.openxmlformats.org/spreadsheetml/2006/main" count="72" uniqueCount="69">
  <si>
    <r>
      <rPr>
        <sz val="12"/>
        <rFont val="ＭＳ Ｐ明朝"/>
        <family val="1"/>
        <charset val="128"/>
      </rPr>
      <t>株式会社</t>
    </r>
    <r>
      <rPr>
        <sz val="14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高 柳 組</t>
    </r>
    <r>
      <rPr>
        <sz val="14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御中</t>
    </r>
    <rPh sb="0" eb="4">
      <t>カブシキガイシャ</t>
    </rPh>
    <rPh sb="5" eb="8">
      <t>タカヤナギ</t>
    </rPh>
    <rPh sb="9" eb="10">
      <t>グミ</t>
    </rPh>
    <rPh sb="11" eb="13">
      <t>オンチュウ</t>
    </rPh>
    <phoneticPr fontId="8"/>
  </si>
  <si>
    <t>注文月日</t>
    <rPh sb="0" eb="2">
      <t>チュウモン</t>
    </rPh>
    <rPh sb="2" eb="4">
      <t>ツキヒ</t>
    </rPh>
    <phoneticPr fontId="8"/>
  </si>
  <si>
    <t>工事コード</t>
    <rPh sb="0" eb="2">
      <t>コウジ</t>
    </rPh>
    <phoneticPr fontId="8"/>
  </si>
  <si>
    <t>規　格　・　寸　法</t>
    <rPh sb="0" eb="3">
      <t>キカク</t>
    </rPh>
    <rPh sb="6" eb="9">
      <t>スンポウ</t>
    </rPh>
    <phoneticPr fontId="8"/>
  </si>
  <si>
    <t>消　　　　　　　　　費　　　　　　　　　税</t>
    <rPh sb="0" eb="21">
      <t>ショウヒゼイ</t>
    </rPh>
    <phoneticPr fontId="8"/>
  </si>
  <si>
    <t>合　　　　　　　　　　　　　　　　　　　計</t>
    <rPh sb="0" eb="21">
      <t>ゴウケイ</t>
    </rPh>
    <phoneticPr fontId="8"/>
  </si>
  <si>
    <t>振　　込　　銀　　行</t>
    <rPh sb="0" eb="4">
      <t>フリコミ</t>
    </rPh>
    <rPh sb="6" eb="10">
      <t>ギンコウ</t>
    </rPh>
    <phoneticPr fontId="8"/>
  </si>
  <si>
    <t>種　別</t>
    <rPh sb="0" eb="3">
      <t>シュベツ</t>
    </rPh>
    <phoneticPr fontId="8"/>
  </si>
  <si>
    <t>工事担当者</t>
    <rPh sb="0" eb="2">
      <t>コウジ</t>
    </rPh>
    <rPh sb="2" eb="5">
      <t>タントウシャ</t>
    </rPh>
    <phoneticPr fontId="8"/>
  </si>
  <si>
    <t>当　座</t>
    <rPh sb="0" eb="3">
      <t>トウザ</t>
    </rPh>
    <phoneticPr fontId="8"/>
  </si>
  <si>
    <t>普　通</t>
    <rPh sb="0" eb="3">
      <t>フツウ</t>
    </rPh>
    <phoneticPr fontId="8"/>
  </si>
  <si>
    <t>　(例)　○○○○新築工事</t>
    <rPh sb="2" eb="3">
      <t>レイ</t>
    </rPh>
    <rPh sb="9" eb="11">
      <t>シンチク</t>
    </rPh>
    <rPh sb="11" eb="13">
      <t>コウジ</t>
    </rPh>
    <phoneticPr fontId="1"/>
  </si>
  <si>
    <t>　〇〇〇〇</t>
    <phoneticPr fontId="1"/>
  </si>
  <si>
    <t>　△△△△　※</t>
    <phoneticPr fontId="1"/>
  </si>
  <si>
    <t>10％対象</t>
    <rPh sb="3" eb="5">
      <t>タイショウ</t>
    </rPh>
    <phoneticPr fontId="1"/>
  </si>
  <si>
    <t>　8％対象</t>
    <rPh sb="3" eb="5">
      <t>タイショウ</t>
    </rPh>
    <phoneticPr fontId="1"/>
  </si>
  <si>
    <t>小　　　　　　　　　　　　　　　　　　　計</t>
    <rPh sb="0" eb="1">
      <t>ショウ</t>
    </rPh>
    <rPh sb="20" eb="21">
      <t>ケイ</t>
    </rPh>
    <phoneticPr fontId="8"/>
  </si>
  <si>
    <t>金額</t>
    <rPh sb="0" eb="2">
      <t>キンガク</t>
    </rPh>
    <phoneticPr fontId="1"/>
  </si>
  <si>
    <t>消費税</t>
    <rPh sb="0" eb="3">
      <t>ショウヒゼイ</t>
    </rPh>
    <phoneticPr fontId="1"/>
  </si>
  <si>
    <t>工事副部長</t>
    <rPh sb="0" eb="2">
      <t>コウジ</t>
    </rPh>
    <rPh sb="2" eb="5">
      <t>フクブチョウ</t>
    </rPh>
    <phoneticPr fontId="1"/>
  </si>
  <si>
    <t>所長</t>
    <rPh sb="0" eb="2">
      <t>ショチョウ</t>
    </rPh>
    <phoneticPr fontId="1"/>
  </si>
  <si>
    <t>TEL番号</t>
    <rPh sb="3" eb="5">
      <t>バンゴウ</t>
    </rPh>
    <phoneticPr fontId="1"/>
  </si>
  <si>
    <t xml:space="preserve">コメント欄
</t>
    <rPh sb="4" eb="5">
      <t>ラン</t>
    </rPh>
    <phoneticPr fontId="1"/>
  </si>
  <si>
    <t>請求金額</t>
    <rPh sb="0" eb="4">
      <t>セイキュウキンガク</t>
    </rPh>
    <phoneticPr fontId="1"/>
  </si>
  <si>
    <t>支払済金</t>
    <rPh sb="0" eb="2">
      <t>シハラ</t>
    </rPh>
    <rPh sb="2" eb="3">
      <t>ズ</t>
    </rPh>
    <rPh sb="3" eb="4">
      <t>キン</t>
    </rPh>
    <phoneticPr fontId="1"/>
  </si>
  <si>
    <t>未発注金額</t>
    <rPh sb="0" eb="3">
      <t>ミハッチュウ</t>
    </rPh>
    <rPh sb="3" eb="5">
      <t>キンガク</t>
    </rPh>
    <phoneticPr fontId="1"/>
  </si>
  <si>
    <t>分類番号</t>
    <rPh sb="0" eb="2">
      <t>ブンルイ</t>
    </rPh>
    <rPh sb="2" eb="4">
      <t>バンゴウ</t>
    </rPh>
    <phoneticPr fontId="1"/>
  </si>
  <si>
    <t>発注金額</t>
    <rPh sb="0" eb="2">
      <t>ハッチュウ</t>
    </rPh>
    <rPh sb="2" eb="4">
      <t>キンガク</t>
    </rPh>
    <phoneticPr fontId="1"/>
  </si>
  <si>
    <t xml:space="preserve">契 約 金 額 </t>
    <rPh sb="0" eb="1">
      <t>チギリ</t>
    </rPh>
    <rPh sb="2" eb="3">
      <t>ヤク</t>
    </rPh>
    <rPh sb="4" eb="5">
      <t>カネ</t>
    </rPh>
    <rPh sb="6" eb="7">
      <t>ガク</t>
    </rPh>
    <phoneticPr fontId="1"/>
  </si>
  <si>
    <t>領 収 済 金</t>
    <rPh sb="0" eb="1">
      <t>リョウ</t>
    </rPh>
    <rPh sb="2" eb="3">
      <t>オサム</t>
    </rPh>
    <rPh sb="4" eb="5">
      <t>スミ</t>
    </rPh>
    <rPh sb="6" eb="7">
      <t>キン</t>
    </rPh>
    <phoneticPr fontId="1"/>
  </si>
  <si>
    <t>差 引 残 高</t>
    <rPh sb="0" eb="1">
      <t>サ</t>
    </rPh>
    <rPh sb="2" eb="3">
      <t>ヒ</t>
    </rPh>
    <rPh sb="4" eb="5">
      <t>ザン</t>
    </rPh>
    <rPh sb="6" eb="7">
      <t>タカ</t>
    </rPh>
    <phoneticPr fontId="1"/>
  </si>
  <si>
    <t>　備　　考</t>
    <rPh sb="1" eb="2">
      <t>ビ</t>
    </rPh>
    <rPh sb="4" eb="5">
      <t>コウ</t>
    </rPh>
    <phoneticPr fontId="1"/>
  </si>
  <si>
    <t>住　　　所</t>
    <rPh sb="0" eb="1">
      <t>ジュウ</t>
    </rPh>
    <rPh sb="4" eb="5">
      <t>ショ</t>
    </rPh>
    <phoneticPr fontId="1"/>
  </si>
  <si>
    <t>会  社  名</t>
    <rPh sb="0" eb="1">
      <t>カイ</t>
    </rPh>
    <rPh sb="3" eb="4">
      <t>シャ</t>
    </rPh>
    <rPh sb="6" eb="7">
      <t>メイ</t>
    </rPh>
    <phoneticPr fontId="1"/>
  </si>
  <si>
    <t>工　　事　　名</t>
    <rPh sb="0" eb="1">
      <t>コウ</t>
    </rPh>
    <rPh sb="3" eb="4">
      <t>コト</t>
    </rPh>
    <rPh sb="6" eb="7">
      <t>メイ</t>
    </rPh>
    <phoneticPr fontId="8"/>
  </si>
  <si>
    <t>項　　　　　　目</t>
    <rPh sb="0" eb="1">
      <t>コウ</t>
    </rPh>
    <rPh sb="7" eb="8">
      <t>メ</t>
    </rPh>
    <phoneticPr fontId="8"/>
  </si>
  <si>
    <t>数　　量</t>
    <rPh sb="0" eb="1">
      <t>カズ</t>
    </rPh>
    <rPh sb="3" eb="4">
      <t>リョウ</t>
    </rPh>
    <phoneticPr fontId="1"/>
  </si>
  <si>
    <t>単　　価</t>
    <rPh sb="0" eb="1">
      <t>タン</t>
    </rPh>
    <rPh sb="3" eb="4">
      <t>アタイ</t>
    </rPh>
    <phoneticPr fontId="1"/>
  </si>
  <si>
    <t>金　　額（税別）</t>
    <rPh sb="0" eb="1">
      <t>キン</t>
    </rPh>
    <rPh sb="3" eb="4">
      <t>ガク</t>
    </rPh>
    <rPh sb="5" eb="7">
      <t>ゼイベツ</t>
    </rPh>
    <phoneticPr fontId="1"/>
  </si>
  <si>
    <t>残</t>
    <rPh sb="0" eb="1">
      <t>ザン</t>
    </rPh>
    <phoneticPr fontId="1"/>
  </si>
  <si>
    <t>消費税10％</t>
    <rPh sb="0" eb="3">
      <t>ショウヒゼイ</t>
    </rPh>
    <phoneticPr fontId="1"/>
  </si>
  <si>
    <t>消費税8％</t>
    <rPh sb="0" eb="3">
      <t>ショウヒゼイ</t>
    </rPh>
    <phoneticPr fontId="1"/>
  </si>
  <si>
    <t>総務部</t>
    <rPh sb="0" eb="3">
      <t>ソウムブ</t>
    </rPh>
    <phoneticPr fontId="8"/>
  </si>
  <si>
    <t>工事部</t>
    <rPh sb="0" eb="3">
      <t>コウジブ</t>
    </rPh>
    <phoneticPr fontId="1"/>
  </si>
  <si>
    <t>工事部長</t>
    <rPh sb="0" eb="4">
      <t>コウジブチョウ</t>
    </rPh>
    <phoneticPr fontId="1"/>
  </si>
  <si>
    <t>事業部長</t>
    <rPh sb="0" eb="4">
      <t>ジギョウブチョウ</t>
    </rPh>
    <phoneticPr fontId="1"/>
  </si>
  <si>
    <t>所長サブ</t>
    <rPh sb="0" eb="2">
      <t>ショチョウ</t>
    </rPh>
    <phoneticPr fontId="1"/>
  </si>
  <si>
    <t>差し引き
マイナス表示</t>
    <rPh sb="0" eb="1">
      <t>サ</t>
    </rPh>
    <rPh sb="2" eb="3">
      <t>ヒ</t>
    </rPh>
    <rPh sb="9" eb="11">
      <t>ヒョウジ</t>
    </rPh>
    <phoneticPr fontId="1"/>
  </si>
  <si>
    <t>査定表（高柳組記入欄）</t>
    <rPh sb="0" eb="3">
      <t>サテイヒョウ</t>
    </rPh>
    <rPh sb="4" eb="7">
      <t>タカヤナギグミ</t>
    </rPh>
    <rPh sb="7" eb="9">
      <t>キニュウ</t>
    </rPh>
    <rPh sb="9" eb="10">
      <t>ラン</t>
    </rPh>
    <phoneticPr fontId="1"/>
  </si>
  <si>
    <t>専　務</t>
    <rPh sb="0" eb="1">
      <t>セン</t>
    </rPh>
    <rPh sb="2" eb="3">
      <t>ツトム</t>
    </rPh>
    <phoneticPr fontId="1"/>
  </si>
  <si>
    <t>　※「※」は軽減税率の対象
　内訳書または出来高書は、記入するか
　別紙添付のこと。</t>
    <rPh sb="6" eb="8">
      <t>ケイゲン</t>
    </rPh>
    <rPh sb="8" eb="10">
      <t>ゼイリツ</t>
    </rPh>
    <rPh sb="11" eb="13">
      <t>タイショウ</t>
    </rPh>
    <rPh sb="16" eb="19">
      <t>ウチワケショ</t>
    </rPh>
    <rPh sb="22" eb="25">
      <t>デキダカ</t>
    </rPh>
    <rPh sb="25" eb="26">
      <t>ショ</t>
    </rPh>
    <rPh sb="28" eb="30">
      <t>キニュウ</t>
    </rPh>
    <rPh sb="35" eb="37">
      <t>ベッシ</t>
    </rPh>
    <rPh sb="37" eb="39">
      <t>テンプ</t>
    </rPh>
    <phoneticPr fontId="1"/>
  </si>
  <si>
    <t>合　　計</t>
    <rPh sb="0" eb="1">
      <t>ゴウ</t>
    </rPh>
    <rPh sb="3" eb="4">
      <t>ケイ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</si>
  <si>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</si>
  <si>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支　　店</t>
    <rPh sb="0" eb="1">
      <t>シ</t>
    </rPh>
    <rPh sb="3" eb="4">
      <t>ミセ</t>
    </rPh>
    <phoneticPr fontId="1"/>
  </si>
  <si>
    <t>銀　　行　　名</t>
    <rPh sb="0" eb="1">
      <t>ギン</t>
    </rPh>
    <rPh sb="3" eb="4">
      <t>ギョウ</t>
    </rPh>
    <rPh sb="6" eb="7">
      <t>メイ</t>
    </rPh>
    <phoneticPr fontId="8"/>
  </si>
  <si>
    <t>〇〇〇〇〇〇〇</t>
    <phoneticPr fontId="1"/>
  </si>
  <si>
    <t>適格請求書
登録番号</t>
    <rPh sb="0" eb="2">
      <t>テキカク</t>
    </rPh>
    <rPh sb="2" eb="5">
      <t>セイキュウショ</t>
    </rPh>
    <rPh sb="6" eb="8">
      <t>トウロク</t>
    </rPh>
    <rPh sb="8" eb="10">
      <t>バンゴウ</t>
    </rPh>
    <phoneticPr fontId="1"/>
  </si>
  <si>
    <t>T〇〇〇〇〇〇〇〇〇〇〇〇〇</t>
    <phoneticPr fontId="1"/>
  </si>
  <si>
    <t>メールアドレス</t>
    <phoneticPr fontId="1"/>
  </si>
  <si>
    <t>請　　求　　書</t>
    <rPh sb="0" eb="1">
      <t>ショウ</t>
    </rPh>
    <rPh sb="3" eb="4">
      <t>モトム</t>
    </rPh>
    <rPh sb="6" eb="7">
      <t>ショ</t>
    </rPh>
    <phoneticPr fontId="8"/>
  </si>
  <si>
    <t>請求者記入</t>
    <rPh sb="0" eb="2">
      <t>セイキュウ</t>
    </rPh>
    <rPh sb="2" eb="3">
      <t>シャ</t>
    </rPh>
    <rPh sb="3" eb="5">
      <t>キニュウ</t>
    </rPh>
    <phoneticPr fontId="1"/>
  </si>
  <si>
    <t>確認者チェック（高柳組記入）</t>
    <rPh sb="0" eb="3">
      <t>カクニンシャ</t>
    </rPh>
    <rPh sb="8" eb="10">
      <t>タカヤナギ</t>
    </rPh>
    <rPh sb="10" eb="11">
      <t>グミ</t>
    </rPh>
    <rPh sb="11" eb="13">
      <t>キニュウ</t>
    </rPh>
    <phoneticPr fontId="1"/>
  </si>
  <si>
    <t>春日井支店</t>
    <rPh sb="0" eb="3">
      <t>カスガイ</t>
    </rPh>
    <rPh sb="3" eb="5">
      <t>シテン</t>
    </rPh>
    <phoneticPr fontId="1"/>
  </si>
  <si>
    <t>名古屋市</t>
    <rPh sb="0" eb="4">
      <t>ナゴヤシ</t>
    </rPh>
    <phoneticPr fontId="1"/>
  </si>
  <si>
    <t>052-001-0001</t>
    <phoneticPr fontId="1"/>
  </si>
  <si>
    <t>○○○</t>
    <phoneticPr fontId="1"/>
  </si>
  <si>
    <t>工事代金請求内訳（税抜）</t>
    <rPh sb="0" eb="2">
      <t>コウジ</t>
    </rPh>
    <rPh sb="2" eb="4">
      <t>ダイキン</t>
    </rPh>
    <rPh sb="4" eb="6">
      <t>セイキュウ</t>
    </rPh>
    <rPh sb="6" eb="8">
      <t>ウチワケ</t>
    </rPh>
    <rPh sb="9" eb="11">
      <t>ゼイヌキ</t>
    </rPh>
    <phoneticPr fontId="1"/>
  </si>
  <si>
    <t>令和　〇年　〇月　〇日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8"/>
  </si>
  <si>
    <t>令和　　　〇年　　〇〇月　　〇〇日</t>
    <rPh sb="0" eb="2">
      <t>レイワ</t>
    </rPh>
    <rPh sb="6" eb="7">
      <t>ネン</t>
    </rPh>
    <rPh sb="11" eb="12">
      <t>ガツ</t>
    </rPh>
    <rPh sb="16" eb="1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</si>
</sst>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;[Red]\-#,##0\ "/>
    <numFmt numFmtId="177" formatCode="#,##0_ "/>
    <numFmt numFmtId="178" formatCode="#,##0_);[Red]\(#,##0\)"/>
    <numFmt numFmtId="179" formatCode="#,##0;&quot;△ &quot;#,##0"/>
  </numFmts>
  <fonts count="14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</cellStyleXfs>
  <cellXfs count="238">
    <xf numFmtId="0" fontId="0" fillId="0" borderId="0" xfId="0">
      <alignment vertical="center"/>
    </xf>
    <xf numFmtId="0" fontId="3" fillId="0" borderId="0" xfId="3" applyFont="1" applyProtection="1">
      <protection locked="0"/>
    </xf>
    <xf numFmtId="0" fontId="10" fillId="0" borderId="0" xfId="3" applyFont="1" applyProtection="1">
      <protection locked="0"/>
    </xf>
    <xf numFmtId="0" fontId="10" fillId="0" borderId="0" xfId="3" applyFont="1" applyAlignment="1" applyProtection="1">
      <alignment shrinkToFit="1"/>
      <protection locked="0"/>
    </xf>
    <xf numFmtId="0" fontId="12" fillId="0" borderId="0" xfId="3" applyFont="1" applyAlignment="1" applyProtection="1">
      <alignment vertical="center"/>
      <protection locked="0"/>
    </xf>
    <xf numFmtId="0" fontId="5" fillId="0" borderId="0" xfId="3" applyFont="1" applyAlignment="1" applyProtection="1">
      <alignment horizontal="center" vertical="center" shrinkToFit="1"/>
      <protection locked="0"/>
    </xf>
    <xf numFmtId="0" fontId="9" fillId="0" borderId="0" xfId="3" applyFont="1" applyAlignment="1" applyProtection="1">
      <alignment horizontal="center" vertical="center"/>
      <protection locked="0"/>
    </xf>
    <xf numFmtId="0" fontId="3" fillId="0" borderId="0" xfId="3" applyFont="1" applyAlignment="1" applyProtection="1">
      <alignment shrinkToFit="1"/>
      <protection locked="0"/>
    </xf>
    <xf numFmtId="0" fontId="3" fillId="0" borderId="0" xfId="3" applyFont="1" applyAlignment="1" applyProtection="1">
      <alignment horizontal="right"/>
      <protection locked="0"/>
    </xf>
    <xf numFmtId="0" fontId="3" fillId="0" borderId="0" xfId="3" applyFont="1" applyAlignment="1" applyProtection="1">
      <alignment wrapText="1"/>
      <protection locked="0"/>
    </xf>
    <xf numFmtId="0" fontId="10" fillId="0" borderId="16" xfId="3" applyFont="1" applyBorder="1" applyProtection="1">
      <protection locked="0"/>
    </xf>
    <xf numFmtId="0" fontId="3" fillId="0" borderId="16" xfId="3" applyFont="1" applyBorder="1" applyAlignment="1" applyProtection="1">
      <alignment shrinkToFit="1"/>
      <protection locked="0"/>
    </xf>
    <xf numFmtId="0" fontId="4" fillId="0" borderId="54" xfId="3" applyFont="1" applyBorder="1" applyAlignment="1" applyProtection="1">
      <alignment horizontal="center" vertical="center"/>
      <protection locked="0"/>
    </xf>
    <xf numFmtId="0" fontId="4" fillId="0" borderId="18" xfId="3" applyFont="1" applyBorder="1" applyAlignment="1" applyProtection="1">
      <alignment horizontal="center" vertical="center"/>
      <protection locked="0"/>
    </xf>
    <xf numFmtId="0" fontId="4" fillId="0" borderId="60" xfId="3" applyFont="1" applyBorder="1" applyAlignment="1" applyProtection="1">
      <alignment horizontal="center" vertical="center"/>
      <protection locked="0"/>
    </xf>
    <xf numFmtId="0" fontId="10" fillId="0" borderId="24" xfId="3" applyFont="1" applyBorder="1" applyAlignment="1" applyProtection="1">
      <alignment horizontal="center" vertical="center"/>
      <protection locked="0"/>
    </xf>
    <xf numFmtId="0" fontId="10" fillId="0" borderId="46" xfId="3" applyFont="1" applyBorder="1" applyAlignment="1" applyProtection="1">
      <alignment horizontal="center" vertical="center"/>
      <protection locked="0"/>
    </xf>
    <xf numFmtId="0" fontId="4" fillId="0" borderId="21" xfId="3" applyFont="1" applyBorder="1" applyAlignment="1" applyProtection="1">
      <alignment vertical="top" wrapText="1"/>
      <protection locked="0"/>
    </xf>
    <xf numFmtId="0" fontId="3" fillId="0" borderId="21" xfId="3" applyFont="1" applyBorder="1" applyAlignment="1" applyProtection="1">
      <alignment horizontal="center" vertical="center"/>
      <protection locked="0"/>
    </xf>
    <xf numFmtId="0" fontId="4" fillId="0" borderId="21" xfId="3" applyFont="1" applyBorder="1" applyAlignment="1" applyProtection="1">
      <alignment vertical="center"/>
      <protection locked="0"/>
    </xf>
    <xf numFmtId="0" fontId="4" fillId="0" borderId="21" xfId="3" applyFont="1" applyBorder="1" applyAlignment="1" applyProtection="1">
      <alignment vertical="top"/>
      <protection locked="0"/>
    </xf>
    <xf numFmtId="0" fontId="3" fillId="0" borderId="21" xfId="3" applyFont="1" applyBorder="1" applyProtection="1">
      <protection locked="0"/>
    </xf>
    <xf numFmtId="176" fontId="5" fillId="0" borderId="21" xfId="2" applyNumberFormat="1" applyFont="1" applyBorder="1" applyAlignment="1" applyProtection="1">
      <alignment vertical="center"/>
      <protection locked="0"/>
    </xf>
    <xf numFmtId="0" fontId="4" fillId="0" borderId="67" xfId="3" applyFont="1" applyBorder="1" applyAlignment="1" applyProtection="1">
      <alignment horizontal="center" vertical="center"/>
      <protection locked="0"/>
    </xf>
    <xf numFmtId="0" fontId="4" fillId="0" borderId="17" xfId="3" applyFont="1" applyBorder="1" applyAlignment="1" applyProtection="1">
      <alignment horizontal="center" vertical="center" wrapText="1"/>
      <protection locked="0"/>
    </xf>
    <xf numFmtId="0" fontId="10" fillId="0" borderId="54" xfId="3" applyFont="1" applyBorder="1" applyAlignment="1" applyProtection="1">
      <alignment horizontal="center" vertical="center"/>
      <protection locked="0"/>
    </xf>
    <xf numFmtId="0" fontId="10" fillId="0" borderId="18" xfId="3" applyFont="1" applyBorder="1" applyAlignment="1" applyProtection="1">
      <alignment horizontal="center" vertical="center"/>
      <protection locked="0"/>
    </xf>
    <xf numFmtId="0" fontId="10" fillId="0" borderId="2" xfId="3" applyFont="1" applyBorder="1" applyAlignment="1" applyProtection="1">
      <alignment horizontal="center" vertical="center"/>
      <protection locked="0"/>
    </xf>
    <xf numFmtId="0" fontId="10" fillId="0" borderId="58" xfId="3" applyFont="1" applyBorder="1" applyAlignment="1" applyProtection="1">
      <alignment horizontal="center" vertical="center"/>
      <protection locked="0"/>
    </xf>
    <xf numFmtId="0" fontId="11" fillId="0" borderId="89" xfId="3" applyFont="1" applyBorder="1" applyAlignment="1" applyProtection="1">
      <alignment vertical="center"/>
      <protection locked="0"/>
    </xf>
    <xf numFmtId="0" fontId="10" fillId="0" borderId="89" xfId="3" applyFont="1" applyBorder="1" applyAlignment="1" applyProtection="1">
      <alignment vertical="center"/>
      <protection locked="0"/>
    </xf>
    <xf numFmtId="0" fontId="3" fillId="0" borderId="7" xfId="3" applyFont="1" applyBorder="1" applyProtection="1">
      <protection locked="0"/>
    </xf>
    <xf numFmtId="0" fontId="11" fillId="0" borderId="7" xfId="3" applyFont="1" applyBorder="1" applyProtection="1">
      <protection locked="0"/>
    </xf>
    <xf numFmtId="0" fontId="11" fillId="0" borderId="0" xfId="3" applyFont="1" applyAlignment="1" applyProtection="1">
      <alignment vertical="center"/>
      <protection locked="0"/>
    </xf>
    <xf numFmtId="0" fontId="11" fillId="0" borderId="65" xfId="3" applyFont="1" applyBorder="1" applyAlignment="1" applyProtection="1">
      <alignment horizontal="center" vertical="center"/>
      <protection locked="0"/>
    </xf>
    <xf numFmtId="0" fontId="11" fillId="0" borderId="59" xfId="3" applyFont="1" applyBorder="1" applyAlignment="1" applyProtection="1">
      <alignment horizontal="center" vertical="center"/>
      <protection locked="0"/>
    </xf>
    <xf numFmtId="0" fontId="11" fillId="0" borderId="59" xfId="3" applyFont="1" applyBorder="1" applyAlignment="1" applyProtection="1">
      <alignment horizontal="center" vertical="center" wrapText="1" shrinkToFit="1"/>
      <protection locked="0"/>
    </xf>
    <xf numFmtId="0" fontId="3" fillId="0" borderId="35" xfId="3" applyFont="1" applyBorder="1" applyProtection="1">
      <protection locked="0"/>
    </xf>
    <xf numFmtId="0" fontId="3" fillId="0" borderId="8" xfId="3" applyFont="1" applyBorder="1" applyProtection="1">
      <protection locked="0"/>
    </xf>
    <xf numFmtId="0" fontId="3" fillId="0" borderId="36" xfId="3" applyFont="1" applyBorder="1" applyProtection="1">
      <protection locked="0"/>
    </xf>
    <xf numFmtId="0" fontId="3" fillId="0" borderId="6" xfId="3" applyFont="1" applyBorder="1" applyProtection="1">
      <protection locked="0"/>
    </xf>
    <xf numFmtId="0" fontId="3" fillId="0" borderId="14" xfId="3" applyFont="1" applyBorder="1" applyProtection="1">
      <protection locked="0"/>
    </xf>
    <xf numFmtId="0" fontId="3" fillId="0" borderId="37" xfId="3" applyFont="1" applyBorder="1" applyProtection="1">
      <protection locked="0"/>
    </xf>
    <xf numFmtId="0" fontId="3" fillId="0" borderId="15" xfId="3" applyFont="1" applyBorder="1" applyProtection="1">
      <protection locked="0"/>
    </xf>
    <xf numFmtId="0" fontId="11" fillId="0" borderId="11" xfId="3" applyFont="1" applyBorder="1" applyAlignment="1" applyProtection="1">
      <alignment horizontal="center" vertical="center" justifyLastLine="1"/>
      <protection locked="0"/>
    </xf>
    <xf numFmtId="0" fontId="11" fillId="0" borderId="4" xfId="3" applyFont="1" applyBorder="1" applyAlignment="1" applyProtection="1">
      <alignment horizontal="center" vertical="center" justifyLastLine="1"/>
      <protection locked="0"/>
    </xf>
    <xf numFmtId="0" fontId="11" fillId="0" borderId="4" xfId="3" applyFont="1" applyBorder="1" applyAlignment="1" applyProtection="1">
      <alignment horizontal="center" vertical="center"/>
      <protection locked="0"/>
    </xf>
    <xf numFmtId="0" fontId="11" fillId="0" borderId="9" xfId="3" applyFont="1" applyBorder="1" applyAlignment="1" applyProtection="1">
      <alignment horizontal="center" vertical="center"/>
      <protection locked="0"/>
    </xf>
    <xf numFmtId="0" fontId="3" fillId="0" borderId="98" xfId="3" applyFont="1" applyBorder="1" applyAlignment="1" applyProtection="1">
      <alignment horizontal="center" vertical="center"/>
      <protection locked="0"/>
    </xf>
    <xf numFmtId="0" fontId="3" fillId="0" borderId="99" xfId="3" applyFont="1" applyBorder="1" applyAlignment="1" applyProtection="1">
      <alignment horizontal="center" vertical="center"/>
      <protection locked="0"/>
    </xf>
    <xf numFmtId="0" fontId="3" fillId="0" borderId="100" xfId="3" applyFont="1" applyBorder="1" applyAlignment="1" applyProtection="1">
      <alignment horizontal="center" vertical="center"/>
      <protection locked="0"/>
    </xf>
    <xf numFmtId="0" fontId="3" fillId="0" borderId="5" xfId="3" applyFont="1" applyBorder="1" applyAlignment="1" applyProtection="1">
      <alignment horizontal="center" vertical="center"/>
      <protection locked="0"/>
    </xf>
    <xf numFmtId="0" fontId="3" fillId="0" borderId="0" xfId="3" applyFont="1" applyAlignment="1" applyProtection="1">
      <alignment horizontal="center" vertical="center"/>
      <protection locked="0"/>
    </xf>
    <xf numFmtId="0" fontId="3" fillId="0" borderId="101" xfId="3" applyFont="1" applyBorder="1" applyAlignment="1" applyProtection="1">
      <alignment horizontal="center" vertical="center"/>
      <protection locked="0"/>
    </xf>
    <xf numFmtId="0" fontId="3" fillId="0" borderId="20" xfId="3" applyFont="1" applyBorder="1" applyAlignment="1" applyProtection="1">
      <alignment horizontal="center" vertical="center"/>
      <protection locked="0"/>
    </xf>
    <xf numFmtId="0" fontId="3" fillId="0" borderId="21" xfId="3" applyFont="1" applyBorder="1" applyAlignment="1" applyProtection="1">
      <alignment horizontal="center" vertical="center"/>
      <protection locked="0"/>
    </xf>
    <xf numFmtId="0" fontId="3" fillId="0" borderId="102" xfId="3" applyFont="1" applyBorder="1" applyAlignment="1" applyProtection="1">
      <alignment horizontal="center" vertical="center"/>
      <protection locked="0"/>
    </xf>
    <xf numFmtId="0" fontId="3" fillId="0" borderId="103" xfId="3" applyFont="1" applyBorder="1" applyAlignment="1" applyProtection="1">
      <alignment horizontal="center" vertical="center"/>
      <protection locked="0"/>
    </xf>
    <xf numFmtId="0" fontId="3" fillId="0" borderId="23" xfId="3" applyFont="1" applyBorder="1" applyAlignment="1" applyProtection="1">
      <alignment horizontal="center" vertical="center"/>
      <protection locked="0"/>
    </xf>
    <xf numFmtId="0" fontId="3" fillId="0" borderId="104" xfId="3" applyFont="1" applyBorder="1" applyAlignment="1" applyProtection="1">
      <alignment horizontal="center" vertical="center"/>
      <protection locked="0"/>
    </xf>
    <xf numFmtId="0" fontId="3" fillId="0" borderId="19" xfId="3" applyFont="1" applyBorder="1" applyAlignment="1" applyProtection="1">
      <alignment horizontal="center" vertical="center"/>
      <protection locked="0"/>
    </xf>
    <xf numFmtId="0" fontId="3" fillId="0" borderId="105" xfId="3" applyFont="1" applyBorder="1" applyAlignment="1" applyProtection="1">
      <alignment horizontal="center" vertical="center"/>
      <protection locked="0"/>
    </xf>
    <xf numFmtId="0" fontId="3" fillId="0" borderId="22" xfId="3" applyFont="1" applyBorder="1" applyAlignment="1" applyProtection="1">
      <alignment horizontal="center" vertical="center"/>
      <protection locked="0"/>
    </xf>
    <xf numFmtId="0" fontId="11" fillId="0" borderId="5" xfId="3" applyFont="1" applyBorder="1" applyAlignment="1" applyProtection="1">
      <alignment horizontal="center" vertical="center"/>
      <protection locked="0"/>
    </xf>
    <xf numFmtId="0" fontId="11" fillId="0" borderId="0" xfId="3" applyFont="1" applyAlignment="1" applyProtection="1">
      <alignment horizontal="center" vertical="center"/>
      <protection locked="0"/>
    </xf>
    <xf numFmtId="0" fontId="11" fillId="0" borderId="19" xfId="3" applyFont="1" applyBorder="1" applyAlignment="1" applyProtection="1">
      <alignment horizontal="center" vertical="center"/>
      <protection locked="0"/>
    </xf>
    <xf numFmtId="0" fontId="11" fillId="0" borderId="106" xfId="3" applyFont="1" applyBorder="1" applyAlignment="1" applyProtection="1">
      <alignment horizontal="center" vertical="center"/>
      <protection locked="0"/>
    </xf>
    <xf numFmtId="0" fontId="11" fillId="0" borderId="107" xfId="3" applyFont="1" applyBorder="1" applyAlignment="1" applyProtection="1">
      <alignment horizontal="center" vertical="center"/>
      <protection locked="0"/>
    </xf>
    <xf numFmtId="0" fontId="11" fillId="0" borderId="108" xfId="3" applyFont="1" applyBorder="1" applyAlignment="1" applyProtection="1">
      <alignment horizontal="center" vertical="center"/>
      <protection locked="0"/>
    </xf>
    <xf numFmtId="0" fontId="10" fillId="0" borderId="111" xfId="3" applyFont="1" applyBorder="1" applyAlignment="1" applyProtection="1">
      <alignment horizontal="center" vertical="center"/>
      <protection locked="0"/>
    </xf>
    <xf numFmtId="0" fontId="10" fillId="0" borderId="109" xfId="3" applyFont="1" applyBorder="1" applyAlignment="1" applyProtection="1">
      <alignment horizontal="center" vertical="center"/>
      <protection locked="0"/>
    </xf>
    <xf numFmtId="0" fontId="10" fillId="0" borderId="104" xfId="3" applyFont="1" applyBorder="1" applyAlignment="1" applyProtection="1">
      <alignment horizontal="center" vertical="center"/>
      <protection locked="0"/>
    </xf>
    <xf numFmtId="0" fontId="10" fillId="0" borderId="0" xfId="3" applyFont="1" applyAlignment="1" applyProtection="1">
      <alignment horizontal="center" vertical="center"/>
      <protection locked="0"/>
    </xf>
    <xf numFmtId="0" fontId="10" fillId="0" borderId="19" xfId="3" applyFont="1" applyBorder="1" applyAlignment="1" applyProtection="1">
      <alignment horizontal="center" vertical="center"/>
      <protection locked="0"/>
    </xf>
    <xf numFmtId="0" fontId="10" fillId="0" borderId="110" xfId="3" applyFont="1" applyBorder="1" applyAlignment="1" applyProtection="1">
      <alignment horizontal="center" vertical="center"/>
      <protection locked="0"/>
    </xf>
    <xf numFmtId="0" fontId="10" fillId="0" borderId="107" xfId="3" applyFont="1" applyBorder="1" applyAlignment="1" applyProtection="1">
      <alignment horizontal="center" vertical="center"/>
      <protection locked="0"/>
    </xf>
    <xf numFmtId="0" fontId="10" fillId="0" borderId="108" xfId="3" applyFont="1" applyBorder="1" applyAlignment="1" applyProtection="1">
      <alignment horizontal="center" vertical="center"/>
      <protection locked="0"/>
    </xf>
    <xf numFmtId="0" fontId="3" fillId="0" borderId="8" xfId="3" applyFont="1" applyBorder="1" applyAlignment="1" applyProtection="1">
      <alignment horizontal="center"/>
      <protection locked="0"/>
    </xf>
    <xf numFmtId="0" fontId="3" fillId="0" borderId="6" xfId="3" applyFont="1" applyBorder="1" applyAlignment="1" applyProtection="1">
      <alignment horizontal="center"/>
      <protection locked="0"/>
    </xf>
    <xf numFmtId="0" fontId="3" fillId="0" borderId="14" xfId="3" applyFont="1" applyBorder="1" applyAlignment="1" applyProtection="1">
      <alignment horizontal="center"/>
      <protection locked="0"/>
    </xf>
    <xf numFmtId="0" fontId="3" fillId="0" borderId="15" xfId="3" applyFont="1" applyBorder="1" applyAlignment="1" applyProtection="1">
      <alignment horizontal="center"/>
      <protection locked="0"/>
    </xf>
    <xf numFmtId="0" fontId="3" fillId="0" borderId="12" xfId="3" applyFont="1" applyBorder="1" applyAlignment="1" applyProtection="1">
      <alignment horizontal="center"/>
      <protection locked="0"/>
    </xf>
    <xf numFmtId="0" fontId="3" fillId="0" borderId="13" xfId="3" applyFont="1" applyBorder="1" applyAlignment="1" applyProtection="1">
      <alignment horizontal="center"/>
      <protection locked="0"/>
    </xf>
    <xf numFmtId="0" fontId="10" fillId="0" borderId="11" xfId="3" applyFont="1" applyBorder="1" applyAlignment="1" applyProtection="1">
      <alignment horizontal="center" vertical="center"/>
      <protection locked="0"/>
    </xf>
    <xf numFmtId="0" fontId="10" fillId="0" borderId="83" xfId="3" applyFont="1" applyBorder="1" applyAlignment="1" applyProtection="1">
      <alignment horizontal="center" vertical="center"/>
      <protection locked="0"/>
    </xf>
    <xf numFmtId="0" fontId="3" fillId="0" borderId="4" xfId="3" applyFont="1" applyBorder="1" applyAlignment="1" applyProtection="1">
      <alignment horizontal="center" vertical="center"/>
      <protection locked="0"/>
    </xf>
    <xf numFmtId="0" fontId="3" fillId="0" borderId="9" xfId="3" applyFont="1" applyBorder="1" applyAlignment="1" applyProtection="1">
      <alignment horizontal="center" vertical="center"/>
      <protection locked="0"/>
    </xf>
    <xf numFmtId="0" fontId="3" fillId="0" borderId="84" xfId="3" applyFont="1" applyBorder="1" applyAlignment="1" applyProtection="1">
      <alignment horizontal="center" vertical="center"/>
      <protection locked="0"/>
    </xf>
    <xf numFmtId="0" fontId="3" fillId="0" borderId="85" xfId="3" applyFont="1" applyBorder="1" applyAlignment="1" applyProtection="1">
      <alignment horizontal="center" vertical="center"/>
      <protection locked="0"/>
    </xf>
    <xf numFmtId="178" fontId="10" fillId="0" borderId="87" xfId="3" applyNumberFormat="1" applyFont="1" applyBorder="1" applyAlignment="1" applyProtection="1">
      <alignment horizontal="right" vertical="center"/>
      <protection locked="0"/>
    </xf>
    <xf numFmtId="178" fontId="10" fillId="0" borderId="79" xfId="3" applyNumberFormat="1" applyFont="1" applyBorder="1" applyAlignment="1" applyProtection="1">
      <alignment horizontal="center" vertical="center"/>
      <protection locked="0"/>
    </xf>
    <xf numFmtId="178" fontId="10" fillId="0" borderId="81" xfId="3" applyNumberFormat="1" applyFont="1" applyBorder="1" applyAlignment="1" applyProtection="1">
      <alignment horizontal="center" vertical="center"/>
      <protection locked="0"/>
    </xf>
    <xf numFmtId="178" fontId="10" fillId="0" borderId="80" xfId="3" applyNumberFormat="1" applyFont="1" applyBorder="1" applyAlignment="1" applyProtection="1">
      <alignment horizontal="center" vertical="center"/>
      <protection locked="0"/>
    </xf>
    <xf numFmtId="178" fontId="10" fillId="0" borderId="78" xfId="3" applyNumberFormat="1" applyFont="1" applyBorder="1" applyAlignment="1" applyProtection="1">
      <alignment horizontal="center" vertical="center"/>
      <protection locked="0"/>
    </xf>
    <xf numFmtId="0" fontId="3" fillId="0" borderId="30" xfId="3" applyFont="1" applyBorder="1" applyAlignment="1" applyProtection="1">
      <alignment horizontal="center" vertical="center" justifyLastLine="1"/>
      <protection locked="0"/>
    </xf>
    <xf numFmtId="0" fontId="3" fillId="0" borderId="16" xfId="3" applyFont="1" applyBorder="1" applyAlignment="1" applyProtection="1">
      <alignment horizontal="center" vertical="center" justifyLastLine="1"/>
      <protection locked="0"/>
    </xf>
    <xf numFmtId="0" fontId="3" fillId="0" borderId="31" xfId="3" applyFont="1" applyBorder="1" applyAlignment="1" applyProtection="1">
      <alignment horizontal="center" vertical="center" justifyLastLine="1"/>
      <protection locked="0"/>
    </xf>
    <xf numFmtId="0" fontId="3" fillId="0" borderId="28" xfId="3" applyFont="1" applyBorder="1" applyAlignment="1" applyProtection="1">
      <alignment horizontal="center" vertical="center" justifyLastLine="1"/>
      <protection locked="0"/>
    </xf>
    <xf numFmtId="0" fontId="3" fillId="0" borderId="1" xfId="3" applyFont="1" applyBorder="1" applyAlignment="1" applyProtection="1">
      <alignment horizontal="center" vertical="center" justifyLastLine="1"/>
      <protection locked="0"/>
    </xf>
    <xf numFmtId="0" fontId="3" fillId="0" borderId="29" xfId="3" applyFont="1" applyBorder="1" applyAlignment="1" applyProtection="1">
      <alignment horizontal="center" vertical="center" justifyLastLine="1"/>
      <protection locked="0"/>
    </xf>
    <xf numFmtId="0" fontId="10" fillId="0" borderId="49" xfId="3" applyFont="1" applyBorder="1" applyAlignment="1" applyProtection="1">
      <alignment horizontal="center" vertical="center"/>
      <protection locked="0"/>
    </xf>
    <xf numFmtId="178" fontId="10" fillId="0" borderId="93" xfId="3" applyNumberFormat="1" applyFont="1" applyBorder="1" applyAlignment="1" applyProtection="1">
      <alignment horizontal="right" vertical="center"/>
      <protection locked="0"/>
    </xf>
    <xf numFmtId="178" fontId="10" fillId="0" borderId="94" xfId="3" applyNumberFormat="1" applyFont="1" applyBorder="1" applyAlignment="1" applyProtection="1">
      <alignment horizontal="right" vertical="center"/>
      <protection locked="0"/>
    </xf>
    <xf numFmtId="0" fontId="10" fillId="0" borderId="25" xfId="3" applyFont="1" applyBorder="1" applyAlignment="1" applyProtection="1">
      <alignment horizontal="center" vertical="center"/>
      <protection locked="0"/>
    </xf>
    <xf numFmtId="0" fontId="10" fillId="0" borderId="26" xfId="3" applyFont="1" applyBorder="1" applyAlignment="1" applyProtection="1">
      <alignment horizontal="center" vertical="center"/>
      <protection locked="0"/>
    </xf>
    <xf numFmtId="0" fontId="10" fillId="0" borderId="41" xfId="3" applyFont="1" applyBorder="1" applyAlignment="1" applyProtection="1">
      <alignment horizontal="center" vertical="center"/>
      <protection locked="0"/>
    </xf>
    <xf numFmtId="0" fontId="10" fillId="0" borderId="53" xfId="3" applyFont="1" applyBorder="1" applyAlignment="1" applyProtection="1">
      <alignment horizontal="center" vertical="center"/>
      <protection locked="0"/>
    </xf>
    <xf numFmtId="0" fontId="10" fillId="0" borderId="50" xfId="3" applyFont="1" applyBorder="1" applyAlignment="1" applyProtection="1">
      <alignment horizontal="center" vertical="center"/>
      <protection locked="0"/>
    </xf>
    <xf numFmtId="0" fontId="10" fillId="0" borderId="38" xfId="3" applyFont="1" applyBorder="1" applyAlignment="1" applyProtection="1">
      <alignment horizontal="center" vertical="center"/>
      <protection locked="0"/>
    </xf>
    <xf numFmtId="0" fontId="6" fillId="0" borderId="82" xfId="3" applyFont="1" applyBorder="1" applyAlignment="1" applyProtection="1">
      <alignment horizontal="center" vertical="center" justifyLastLine="1"/>
      <protection locked="0"/>
    </xf>
    <xf numFmtId="0" fontId="6" fillId="0" borderId="89" xfId="3" applyFont="1" applyBorder="1" applyAlignment="1" applyProtection="1">
      <alignment horizontal="center" vertical="center" justifyLastLine="1"/>
      <protection locked="0"/>
    </xf>
    <xf numFmtId="0" fontId="6" fillId="0" borderId="95" xfId="3" applyFont="1" applyBorder="1" applyAlignment="1" applyProtection="1">
      <alignment horizontal="center" vertical="center" justifyLastLine="1"/>
      <protection locked="0"/>
    </xf>
    <xf numFmtId="0" fontId="10" fillId="0" borderId="96" xfId="3" applyFont="1" applyBorder="1" applyAlignment="1" applyProtection="1">
      <alignment horizontal="center" vertical="center" justifyLastLine="1"/>
      <protection locked="0"/>
    </xf>
    <xf numFmtId="0" fontId="10" fillId="0" borderId="77" xfId="3" applyFont="1" applyBorder="1" applyAlignment="1" applyProtection="1">
      <alignment horizontal="center" vertical="center" justifyLastLine="1"/>
      <protection locked="0"/>
    </xf>
    <xf numFmtId="0" fontId="10" fillId="0" borderId="88" xfId="3" applyFont="1" applyBorder="1" applyAlignment="1" applyProtection="1">
      <alignment horizontal="center" vertical="center" justifyLastLine="1"/>
      <protection locked="0"/>
    </xf>
    <xf numFmtId="0" fontId="3" fillId="0" borderId="58" xfId="3" applyFont="1" applyBorder="1" applyAlignment="1" applyProtection="1">
      <alignment horizontal="left" vertical="center"/>
      <protection locked="0"/>
    </xf>
    <xf numFmtId="0" fontId="3" fillId="0" borderId="47" xfId="3" applyFont="1" applyBorder="1" applyAlignment="1" applyProtection="1">
      <alignment horizontal="left" vertical="center"/>
      <protection locked="0"/>
    </xf>
    <xf numFmtId="0" fontId="3" fillId="0" borderId="43" xfId="3" applyFont="1" applyBorder="1" applyAlignment="1" applyProtection="1">
      <alignment horizontal="left" vertical="center"/>
      <protection locked="0"/>
    </xf>
    <xf numFmtId="0" fontId="3" fillId="0" borderId="2" xfId="3" applyFont="1" applyBorder="1" applyAlignment="1" applyProtection="1">
      <alignment horizontal="right" vertical="center"/>
      <protection locked="0"/>
    </xf>
    <xf numFmtId="0" fontId="3" fillId="0" borderId="3" xfId="3" applyFont="1" applyBorder="1" applyAlignment="1" applyProtection="1">
      <alignment horizontal="right" vertical="center"/>
      <protection locked="0"/>
    </xf>
    <xf numFmtId="0" fontId="10" fillId="0" borderId="24" xfId="3" applyFont="1" applyBorder="1" applyAlignment="1" applyProtection="1">
      <alignment horizontal="center" vertical="center"/>
      <protection locked="0"/>
    </xf>
    <xf numFmtId="0" fontId="10" fillId="0" borderId="44" xfId="3" applyFont="1" applyBorder="1" applyAlignment="1" applyProtection="1">
      <alignment horizontal="center" vertical="center"/>
      <protection locked="0"/>
    </xf>
    <xf numFmtId="0" fontId="10" fillId="0" borderId="42" xfId="3" applyFont="1" applyBorder="1" applyAlignment="1" applyProtection="1">
      <alignment horizontal="center" vertical="center"/>
      <protection locked="0"/>
    </xf>
    <xf numFmtId="0" fontId="10" fillId="0" borderId="46" xfId="3" applyFont="1" applyBorder="1" applyAlignment="1" applyProtection="1">
      <alignment horizontal="center" vertical="center"/>
      <protection locked="0"/>
    </xf>
    <xf numFmtId="0" fontId="10" fillId="0" borderId="47" xfId="3" applyFont="1" applyBorder="1" applyAlignment="1" applyProtection="1">
      <alignment horizontal="center" vertical="center"/>
      <protection locked="0"/>
    </xf>
    <xf numFmtId="0" fontId="10" fillId="0" borderId="43" xfId="3" applyFont="1" applyBorder="1" applyAlignment="1" applyProtection="1">
      <alignment horizontal="center" vertical="center"/>
      <protection locked="0"/>
    </xf>
    <xf numFmtId="0" fontId="3" fillId="0" borderId="53" xfId="3" applyFont="1" applyBorder="1" applyAlignment="1" applyProtection="1">
      <alignment horizontal="center" vertical="center"/>
      <protection locked="0"/>
    </xf>
    <xf numFmtId="0" fontId="3" fillId="0" borderId="50" xfId="3" applyFont="1" applyBorder="1" applyAlignment="1" applyProtection="1">
      <alignment horizontal="center" vertical="center"/>
      <protection locked="0"/>
    </xf>
    <xf numFmtId="0" fontId="10" fillId="0" borderId="74" xfId="3" applyFont="1" applyBorder="1" applyAlignment="1" applyProtection="1">
      <alignment horizontal="center" vertical="center"/>
      <protection locked="0"/>
    </xf>
    <xf numFmtId="0" fontId="10" fillId="0" borderId="77" xfId="3" applyFont="1" applyBorder="1" applyAlignment="1" applyProtection="1">
      <alignment horizontal="center" vertical="center"/>
      <protection locked="0"/>
    </xf>
    <xf numFmtId="0" fontId="10" fillId="0" borderId="88" xfId="3" applyFont="1" applyBorder="1" applyAlignment="1" applyProtection="1">
      <alignment horizontal="center" vertical="center"/>
      <protection locked="0"/>
    </xf>
    <xf numFmtId="0" fontId="3" fillId="0" borderId="73" xfId="3" applyFont="1" applyBorder="1" applyAlignment="1" applyProtection="1">
      <alignment horizontal="center" vertical="center"/>
      <protection locked="0"/>
    </xf>
    <xf numFmtId="178" fontId="3" fillId="0" borderId="4" xfId="1" applyNumberFormat="1" applyFont="1" applyBorder="1" applyAlignment="1" applyProtection="1">
      <alignment horizontal="right" vertical="center"/>
    </xf>
    <xf numFmtId="178" fontId="3" fillId="0" borderId="9" xfId="1" applyNumberFormat="1" applyFont="1" applyBorder="1" applyAlignment="1" applyProtection="1">
      <alignment horizontal="right" vertical="center"/>
    </xf>
    <xf numFmtId="0" fontId="3" fillId="0" borderId="2" xfId="3" applyFont="1" applyBorder="1" applyAlignment="1" applyProtection="1">
      <alignment horizontal="left" vertical="center"/>
      <protection locked="0"/>
    </xf>
    <xf numFmtId="0" fontId="3" fillId="0" borderId="10" xfId="3" applyFont="1" applyBorder="1" applyAlignment="1" applyProtection="1">
      <alignment horizontal="left" vertical="center"/>
      <protection locked="0"/>
    </xf>
    <xf numFmtId="0" fontId="3" fillId="0" borderId="3" xfId="3" applyFont="1" applyBorder="1" applyAlignment="1" applyProtection="1">
      <alignment horizontal="left" vertical="center"/>
      <protection locked="0"/>
    </xf>
    <xf numFmtId="0" fontId="3" fillId="0" borderId="30" xfId="3" applyFont="1" applyBorder="1" applyAlignment="1" applyProtection="1">
      <alignment horizontal="center" vertical="center"/>
      <protection locked="0"/>
    </xf>
    <xf numFmtId="0" fontId="3" fillId="0" borderId="16" xfId="3" applyFont="1" applyBorder="1" applyAlignment="1" applyProtection="1">
      <alignment horizontal="center" vertical="center"/>
      <protection locked="0"/>
    </xf>
    <xf numFmtId="0" fontId="3" fillId="0" borderId="31" xfId="3" applyFont="1" applyBorder="1" applyAlignment="1" applyProtection="1">
      <alignment horizontal="center" vertical="center"/>
      <protection locked="0"/>
    </xf>
    <xf numFmtId="0" fontId="3" fillId="0" borderId="28" xfId="3" applyFont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horizontal="center" vertical="center"/>
      <protection locked="0"/>
    </xf>
    <xf numFmtId="0" fontId="3" fillId="0" borderId="29" xfId="3" applyFont="1" applyBorder="1" applyAlignment="1" applyProtection="1">
      <alignment horizontal="center" vertical="center"/>
      <protection locked="0"/>
    </xf>
    <xf numFmtId="0" fontId="3" fillId="0" borderId="46" xfId="3" applyFont="1" applyBorder="1" applyAlignment="1" applyProtection="1">
      <alignment horizontal="left" vertical="center"/>
      <protection locked="0"/>
    </xf>
    <xf numFmtId="178" fontId="3" fillId="0" borderId="91" xfId="3" applyNumberFormat="1" applyFont="1" applyBorder="1" applyAlignment="1" applyProtection="1">
      <alignment horizontal="right" vertical="center"/>
      <protection locked="0"/>
    </xf>
    <xf numFmtId="178" fontId="3" fillId="0" borderId="91" xfId="1" applyNumberFormat="1" applyFont="1" applyBorder="1" applyAlignment="1" applyProtection="1">
      <alignment horizontal="right" vertical="center"/>
    </xf>
    <xf numFmtId="178" fontId="3" fillId="0" borderId="92" xfId="1" applyNumberFormat="1" applyFont="1" applyBorder="1" applyAlignment="1" applyProtection="1">
      <alignment horizontal="right" vertical="center"/>
    </xf>
    <xf numFmtId="0" fontId="3" fillId="0" borderId="46" xfId="3" applyFont="1" applyBorder="1" applyAlignment="1" applyProtection="1">
      <alignment horizontal="right" vertical="center"/>
      <protection locked="0"/>
    </xf>
    <xf numFmtId="0" fontId="3" fillId="0" borderId="43" xfId="3" applyFont="1" applyBorder="1" applyAlignment="1" applyProtection="1">
      <alignment horizontal="right" vertical="center"/>
      <protection locked="0"/>
    </xf>
    <xf numFmtId="0" fontId="3" fillId="0" borderId="18" xfId="3" applyFont="1" applyBorder="1" applyAlignment="1" applyProtection="1">
      <alignment horizontal="left" vertical="center"/>
      <protection locked="0"/>
    </xf>
    <xf numFmtId="178" fontId="10" fillId="0" borderId="86" xfId="3" applyNumberFormat="1" applyFont="1" applyBorder="1" applyAlignment="1">
      <alignment horizontal="right" vertical="center"/>
    </xf>
    <xf numFmtId="0" fontId="11" fillId="0" borderId="65" xfId="3" applyFont="1" applyBorder="1" applyAlignment="1" applyProtection="1">
      <alignment horizontal="center" vertical="center"/>
      <protection locked="0"/>
    </xf>
    <xf numFmtId="0" fontId="11" fillId="0" borderId="12" xfId="3" applyFont="1" applyBorder="1" applyAlignment="1" applyProtection="1">
      <alignment horizontal="center" vertical="center"/>
      <protection locked="0"/>
    </xf>
    <xf numFmtId="0" fontId="11" fillId="0" borderId="13" xfId="3" applyFont="1" applyBorder="1" applyAlignment="1" applyProtection="1">
      <alignment horizontal="center" vertical="center"/>
      <protection locked="0"/>
    </xf>
    <xf numFmtId="0" fontId="11" fillId="0" borderId="14" xfId="3" applyFont="1" applyBorder="1" applyAlignment="1" applyProtection="1">
      <alignment horizontal="center" vertical="center"/>
      <protection locked="0"/>
    </xf>
    <xf numFmtId="0" fontId="11" fillId="0" borderId="15" xfId="3" applyFont="1" applyBorder="1" applyAlignment="1" applyProtection="1">
      <alignment horizontal="center" vertical="center"/>
      <protection locked="0"/>
    </xf>
    <xf numFmtId="178" fontId="10" fillId="0" borderId="93" xfId="2" applyNumberFormat="1" applyFont="1" applyBorder="1" applyAlignment="1" applyProtection="1">
      <alignment horizontal="right" vertical="center"/>
      <protection locked="0"/>
    </xf>
    <xf numFmtId="178" fontId="10" fillId="0" borderId="94" xfId="2" applyNumberFormat="1" applyFont="1" applyBorder="1" applyAlignment="1" applyProtection="1">
      <alignment horizontal="right" vertical="center"/>
      <protection locked="0"/>
    </xf>
    <xf numFmtId="178" fontId="10" fillId="0" borderId="87" xfId="2" applyNumberFormat="1" applyFont="1" applyBorder="1" applyAlignment="1" applyProtection="1">
      <alignment horizontal="right" vertical="center"/>
      <protection locked="0"/>
    </xf>
    <xf numFmtId="178" fontId="10" fillId="0" borderId="86" xfId="2" applyNumberFormat="1" applyFont="1" applyBorder="1" applyAlignment="1" applyProtection="1">
      <alignment horizontal="right" vertical="center"/>
    </xf>
    <xf numFmtId="0" fontId="4" fillId="0" borderId="32" xfId="3" applyFont="1" applyBorder="1" applyAlignment="1" applyProtection="1">
      <alignment vertical="center"/>
      <protection locked="0"/>
    </xf>
    <xf numFmtId="0" fontId="4" fillId="0" borderId="7" xfId="3" applyFont="1" applyBorder="1" applyAlignment="1" applyProtection="1">
      <alignment vertical="center"/>
      <protection locked="0"/>
    </xf>
    <xf numFmtId="0" fontId="4" fillId="0" borderId="17" xfId="3" applyFont="1" applyBorder="1" applyAlignment="1" applyProtection="1">
      <alignment vertical="center"/>
      <protection locked="0"/>
    </xf>
    <xf numFmtId="0" fontId="4" fillId="0" borderId="5" xfId="3" applyFont="1" applyBorder="1" applyAlignment="1" applyProtection="1">
      <alignment vertical="top" wrapText="1"/>
      <protection locked="0"/>
    </xf>
    <xf numFmtId="0" fontId="4" fillId="0" borderId="0" xfId="3" applyFont="1" applyAlignment="1" applyProtection="1">
      <alignment vertical="top" wrapText="1"/>
      <protection locked="0"/>
    </xf>
    <xf numFmtId="0" fontId="4" fillId="0" borderId="19" xfId="3" applyFont="1" applyBorder="1" applyAlignment="1" applyProtection="1">
      <alignment vertical="top" wrapText="1"/>
      <protection locked="0"/>
    </xf>
    <xf numFmtId="0" fontId="4" fillId="0" borderId="20" xfId="3" applyFont="1" applyBorder="1" applyAlignment="1" applyProtection="1">
      <alignment vertical="top" wrapText="1"/>
      <protection locked="0"/>
    </xf>
    <xf numFmtId="0" fontId="4" fillId="0" borderId="21" xfId="3" applyFont="1" applyBorder="1" applyAlignment="1" applyProtection="1">
      <alignment vertical="top" wrapText="1"/>
      <protection locked="0"/>
    </xf>
    <xf numFmtId="0" fontId="4" fillId="0" borderId="22" xfId="3" applyFont="1" applyBorder="1" applyAlignment="1" applyProtection="1">
      <alignment vertical="top" wrapText="1"/>
      <protection locked="0"/>
    </xf>
    <xf numFmtId="0" fontId="11" fillId="0" borderId="16" xfId="3" applyFont="1" applyBorder="1" applyAlignment="1" applyProtection="1">
      <alignment horizontal="center" vertical="center"/>
      <protection locked="0"/>
    </xf>
    <xf numFmtId="0" fontId="11" fillId="0" borderId="59" xfId="3" applyFont="1" applyBorder="1" applyAlignment="1" applyProtection="1">
      <alignment horizontal="center" vertical="center"/>
      <protection locked="0"/>
    </xf>
    <xf numFmtId="0" fontId="11" fillId="0" borderId="66" xfId="3" applyFont="1" applyBorder="1" applyAlignment="1" applyProtection="1">
      <alignment horizontal="center" vertical="center"/>
      <protection locked="0"/>
    </xf>
    <xf numFmtId="0" fontId="4" fillId="0" borderId="12" xfId="3" applyFont="1" applyBorder="1" applyAlignment="1" applyProtection="1">
      <alignment vertical="top" wrapText="1"/>
      <protection locked="0"/>
    </xf>
    <xf numFmtId="0" fontId="4" fillId="0" borderId="16" xfId="3" applyFont="1" applyBorder="1" applyAlignment="1" applyProtection="1">
      <alignment vertical="top"/>
      <protection locked="0"/>
    </xf>
    <xf numFmtId="0" fontId="4" fillId="0" borderId="33" xfId="3" applyFont="1" applyBorder="1" applyAlignment="1" applyProtection="1">
      <alignment vertical="top"/>
      <protection locked="0"/>
    </xf>
    <xf numFmtId="0" fontId="4" fillId="0" borderId="8" xfId="3" applyFont="1" applyBorder="1" applyAlignment="1" applyProtection="1">
      <alignment vertical="top"/>
      <protection locked="0"/>
    </xf>
    <xf numFmtId="0" fontId="4" fillId="0" borderId="0" xfId="3" applyFont="1" applyAlignment="1" applyProtection="1">
      <alignment vertical="top"/>
      <protection locked="0"/>
    </xf>
    <xf numFmtId="0" fontId="4" fillId="0" borderId="19" xfId="3" applyFont="1" applyBorder="1" applyAlignment="1" applyProtection="1">
      <alignment vertical="top"/>
      <protection locked="0"/>
    </xf>
    <xf numFmtId="0" fontId="4" fillId="0" borderId="34" xfId="3" applyFont="1" applyBorder="1" applyAlignment="1" applyProtection="1">
      <alignment vertical="top"/>
      <protection locked="0"/>
    </xf>
    <xf numFmtId="0" fontId="4" fillId="0" borderId="21" xfId="3" applyFont="1" applyBorder="1" applyAlignment="1" applyProtection="1">
      <alignment vertical="top"/>
      <protection locked="0"/>
    </xf>
    <xf numFmtId="0" fontId="4" fillId="0" borderId="22" xfId="3" applyFont="1" applyBorder="1" applyAlignment="1" applyProtection="1">
      <alignment vertical="top"/>
      <protection locked="0"/>
    </xf>
    <xf numFmtId="179" fontId="4" fillId="0" borderId="68" xfId="3" applyNumberFormat="1" applyFont="1" applyBorder="1" applyAlignment="1" applyProtection="1">
      <alignment horizontal="center" vertical="center" wrapText="1"/>
      <protection locked="0"/>
    </xf>
    <xf numFmtId="179" fontId="4" fillId="0" borderId="69" xfId="3" applyNumberFormat="1" applyFont="1" applyBorder="1" applyAlignment="1" applyProtection="1">
      <alignment horizontal="center" vertical="center" wrapText="1"/>
      <protection locked="0"/>
    </xf>
    <xf numFmtId="179" fontId="4" fillId="0" borderId="23" xfId="3" applyNumberFormat="1" applyFont="1" applyBorder="1" applyAlignment="1">
      <alignment horizontal="center" vertical="center" wrapText="1"/>
    </xf>
    <xf numFmtId="179" fontId="4" fillId="0" borderId="19" xfId="3" applyNumberFormat="1" applyFont="1" applyBorder="1" applyAlignment="1">
      <alignment horizontal="center" vertical="center" wrapText="1"/>
    </xf>
    <xf numFmtId="0" fontId="11" fillId="0" borderId="70" xfId="3" applyFont="1" applyBorder="1" applyAlignment="1" applyProtection="1">
      <alignment horizontal="center" vertical="center" wrapText="1"/>
      <protection locked="0"/>
    </xf>
    <xf numFmtId="0" fontId="11" fillId="0" borderId="71" xfId="3" applyFont="1" applyBorder="1" applyAlignment="1" applyProtection="1">
      <alignment horizontal="center" vertical="center" wrapText="1"/>
      <protection locked="0"/>
    </xf>
    <xf numFmtId="0" fontId="11" fillId="0" borderId="72" xfId="3" applyFont="1" applyBorder="1" applyAlignment="1" applyProtection="1">
      <alignment horizontal="center" vertical="center" wrapText="1"/>
      <protection locked="0"/>
    </xf>
    <xf numFmtId="176" fontId="10" fillId="0" borderId="40" xfId="2" applyNumberFormat="1" applyFont="1" applyBorder="1" applyAlignment="1" applyProtection="1">
      <alignment horizontal="center" vertical="center"/>
      <protection locked="0"/>
    </xf>
    <xf numFmtId="176" fontId="10" fillId="0" borderId="41" xfId="2" applyNumberFormat="1" applyFont="1" applyBorder="1" applyAlignment="1" applyProtection="1">
      <alignment horizontal="center" vertical="center"/>
      <protection locked="0"/>
    </xf>
    <xf numFmtId="178" fontId="3" fillId="0" borderId="4" xfId="3" applyNumberFormat="1" applyFont="1" applyBorder="1" applyAlignment="1" applyProtection="1">
      <alignment horizontal="right" vertical="center"/>
      <protection locked="0"/>
    </xf>
    <xf numFmtId="177" fontId="3" fillId="0" borderId="16" xfId="3" applyNumberFormat="1" applyFont="1" applyBorder="1" applyAlignment="1" applyProtection="1">
      <alignment horizontal="right" vertical="center"/>
      <protection locked="0"/>
    </xf>
    <xf numFmtId="177" fontId="3" fillId="0" borderId="33" xfId="3" applyNumberFormat="1" applyFont="1" applyBorder="1" applyAlignment="1" applyProtection="1">
      <alignment horizontal="right" vertical="center"/>
      <protection locked="0"/>
    </xf>
    <xf numFmtId="177" fontId="3" fillId="0" borderId="47" xfId="3" applyNumberFormat="1" applyFont="1" applyBorder="1" applyAlignment="1" applyProtection="1">
      <alignment horizontal="right" vertical="center"/>
      <protection locked="0"/>
    </xf>
    <xf numFmtId="177" fontId="3" fillId="0" borderId="55" xfId="3" applyNumberFormat="1" applyFont="1" applyBorder="1" applyAlignment="1" applyProtection="1">
      <alignment horizontal="right" vertical="center"/>
      <protection locked="0"/>
    </xf>
    <xf numFmtId="177" fontId="3" fillId="0" borderId="50" xfId="3" applyNumberFormat="1" applyFont="1" applyBorder="1" applyAlignment="1">
      <alignment vertical="center"/>
    </xf>
    <xf numFmtId="177" fontId="3" fillId="0" borderId="39" xfId="3" applyNumberFormat="1" applyFont="1" applyBorder="1" applyAlignment="1">
      <alignment vertical="center"/>
    </xf>
    <xf numFmtId="177" fontId="3" fillId="0" borderId="16" xfId="3" applyNumberFormat="1" applyFont="1" applyBorder="1" applyAlignment="1">
      <alignment horizontal="right" vertical="center"/>
    </xf>
    <xf numFmtId="177" fontId="3" fillId="0" borderId="33" xfId="3" applyNumberFormat="1" applyFont="1" applyBorder="1" applyAlignment="1">
      <alignment horizontal="right" vertical="center"/>
    </xf>
    <xf numFmtId="177" fontId="3" fillId="0" borderId="47" xfId="3" applyNumberFormat="1" applyFont="1" applyBorder="1" applyAlignment="1">
      <alignment horizontal="right" vertical="center"/>
    </xf>
    <xf numFmtId="177" fontId="3" fillId="0" borderId="55" xfId="3" applyNumberFormat="1" applyFont="1" applyBorder="1" applyAlignment="1">
      <alignment horizontal="right" vertical="center"/>
    </xf>
    <xf numFmtId="0" fontId="3" fillId="0" borderId="50" xfId="3" applyFont="1" applyBorder="1" applyAlignment="1" applyProtection="1">
      <alignment horizontal="center"/>
      <protection locked="0"/>
    </xf>
    <xf numFmtId="0" fontId="3" fillId="0" borderId="56" xfId="3" applyFont="1" applyBorder="1" applyAlignment="1" applyProtection="1">
      <alignment horizontal="center"/>
      <protection locked="0"/>
    </xf>
    <xf numFmtId="176" fontId="10" fillId="0" borderId="26" xfId="2" applyNumberFormat="1" applyFont="1" applyBorder="1" applyAlignment="1" applyProtection="1">
      <alignment horizontal="center" vertical="center"/>
      <protection locked="0"/>
    </xf>
    <xf numFmtId="179" fontId="10" fillId="0" borderId="93" xfId="2" applyNumberFormat="1" applyFont="1" applyBorder="1" applyAlignment="1" applyProtection="1">
      <alignment horizontal="right" vertical="center"/>
    </xf>
    <xf numFmtId="179" fontId="10" fillId="0" borderId="94" xfId="2" applyNumberFormat="1" applyFont="1" applyBorder="1" applyAlignment="1" applyProtection="1">
      <alignment horizontal="right" vertical="center"/>
    </xf>
    <xf numFmtId="179" fontId="10" fillId="0" borderId="87" xfId="2" applyNumberFormat="1" applyFont="1" applyBorder="1" applyAlignment="1" applyProtection="1">
      <alignment horizontal="right" vertical="center"/>
    </xf>
    <xf numFmtId="178" fontId="10" fillId="0" borderId="78" xfId="2" applyNumberFormat="1" applyFont="1" applyBorder="1" applyAlignment="1" applyProtection="1">
      <alignment horizontal="center" vertical="center"/>
      <protection locked="0"/>
    </xf>
    <xf numFmtId="0" fontId="3" fillId="0" borderId="0" xfId="3" applyFont="1" applyProtection="1">
      <protection locked="0"/>
    </xf>
    <xf numFmtId="0" fontId="4" fillId="0" borderId="0" xfId="3" applyFont="1" applyAlignment="1" applyProtection="1">
      <alignment wrapText="1"/>
      <protection locked="0"/>
    </xf>
    <xf numFmtId="0" fontId="4" fillId="0" borderId="0" xfId="3" applyFont="1" applyProtection="1">
      <protection locked="0"/>
    </xf>
    <xf numFmtId="0" fontId="4" fillId="0" borderId="1" xfId="3" applyFont="1" applyBorder="1" applyProtection="1">
      <protection locked="0"/>
    </xf>
    <xf numFmtId="0" fontId="10" fillId="0" borderId="27" xfId="3" applyFont="1" applyBorder="1" applyAlignment="1" applyProtection="1">
      <alignment horizontal="center" vertical="center"/>
      <protection locked="0"/>
    </xf>
    <xf numFmtId="0" fontId="5" fillId="0" borderId="1" xfId="3" applyFont="1" applyBorder="1" applyAlignment="1" applyProtection="1">
      <alignment horizontal="center" vertical="center" shrinkToFit="1"/>
      <protection locked="0"/>
    </xf>
    <xf numFmtId="0" fontId="3" fillId="0" borderId="51" xfId="3" applyFont="1" applyBorder="1" applyAlignment="1" applyProtection="1">
      <alignment horizontal="center" vertical="center"/>
      <protection locked="0"/>
    </xf>
    <xf numFmtId="0" fontId="3" fillId="0" borderId="42" xfId="3" applyFont="1" applyBorder="1" applyAlignment="1" applyProtection="1">
      <alignment horizontal="center" vertical="center"/>
      <protection locked="0"/>
    </xf>
    <xf numFmtId="0" fontId="3" fillId="0" borderId="52" xfId="3" applyFont="1" applyBorder="1" applyAlignment="1" applyProtection="1">
      <alignment horizontal="center" vertical="center"/>
      <protection locked="0"/>
    </xf>
    <xf numFmtId="0" fontId="3" fillId="0" borderId="43" xfId="3" applyFont="1" applyBorder="1" applyAlignment="1" applyProtection="1">
      <alignment horizontal="center" vertical="center"/>
      <protection locked="0"/>
    </xf>
    <xf numFmtId="0" fontId="3" fillId="0" borderId="75" xfId="3" applyFont="1" applyBorder="1" applyAlignment="1" applyProtection="1">
      <alignment horizontal="center" vertical="center"/>
      <protection locked="0"/>
    </xf>
    <xf numFmtId="0" fontId="10" fillId="0" borderId="1" xfId="3" applyFont="1" applyBorder="1" applyProtection="1">
      <protection locked="0"/>
    </xf>
    <xf numFmtId="0" fontId="10" fillId="0" borderId="16" xfId="3" applyFont="1" applyBorder="1" applyAlignment="1" applyProtection="1">
      <alignment horizontal="center"/>
      <protection locked="0"/>
    </xf>
    <xf numFmtId="176" fontId="4" fillId="0" borderId="51" xfId="3" applyNumberFormat="1" applyFont="1" applyBorder="1" applyAlignment="1" applyProtection="1">
      <alignment horizontal="right" vertical="center" justifyLastLine="1"/>
      <protection locked="0"/>
    </xf>
    <xf numFmtId="176" fontId="4" fillId="0" borderId="63" xfId="3" applyNumberFormat="1" applyFont="1" applyBorder="1" applyAlignment="1" applyProtection="1">
      <alignment horizontal="right" vertical="center" justifyLastLine="1"/>
      <protection locked="0"/>
    </xf>
    <xf numFmtId="176" fontId="4" fillId="0" borderId="57" xfId="3" applyNumberFormat="1" applyFont="1" applyBorder="1" applyAlignment="1" applyProtection="1">
      <alignment horizontal="right" vertical="center" justifyLastLine="1"/>
      <protection locked="0"/>
    </xf>
    <xf numFmtId="176" fontId="4" fillId="0" borderId="64" xfId="3" applyNumberFormat="1" applyFont="1" applyBorder="1" applyAlignment="1" applyProtection="1">
      <alignment horizontal="right" vertical="center" justifyLastLine="1"/>
      <protection locked="0"/>
    </xf>
    <xf numFmtId="176" fontId="4" fillId="0" borderId="61" xfId="3" applyNumberFormat="1" applyFont="1" applyBorder="1" applyAlignment="1">
      <alignment horizontal="right" vertical="center" justifyLastLine="1"/>
    </xf>
    <xf numFmtId="176" fontId="4" fillId="0" borderId="62" xfId="3" applyNumberFormat="1" applyFont="1" applyBorder="1" applyAlignment="1">
      <alignment horizontal="right" vertical="center" justifyLastLine="1"/>
    </xf>
    <xf numFmtId="0" fontId="12" fillId="0" borderId="76" xfId="3" applyFont="1" applyBorder="1" applyAlignment="1" applyProtection="1">
      <alignment horizontal="center" vertical="center"/>
      <protection locked="0"/>
    </xf>
    <xf numFmtId="0" fontId="10" fillId="0" borderId="73" xfId="3" applyFont="1" applyBorder="1" applyAlignment="1" applyProtection="1">
      <alignment horizontal="center" vertical="center" justifyLastLine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0" fontId="10" fillId="0" borderId="0" xfId="3" applyFont="1" applyProtection="1">
      <protection locked="0"/>
    </xf>
    <xf numFmtId="0" fontId="10" fillId="0" borderId="45" xfId="3" applyFont="1" applyBorder="1" applyAlignment="1" applyProtection="1">
      <alignment horizontal="center" vertical="center"/>
      <protection locked="0"/>
    </xf>
    <xf numFmtId="0" fontId="3" fillId="0" borderId="46" xfId="3" applyFont="1" applyBorder="1" applyAlignment="1" applyProtection="1">
      <alignment horizontal="center" vertical="center"/>
      <protection locked="0"/>
    </xf>
    <xf numFmtId="0" fontId="3" fillId="0" borderId="47" xfId="3" applyFont="1" applyBorder="1" applyAlignment="1" applyProtection="1">
      <alignment horizontal="center" vertical="center"/>
      <protection locked="0"/>
    </xf>
    <xf numFmtId="0" fontId="3" fillId="0" borderId="48" xfId="3" applyFont="1" applyBorder="1" applyAlignment="1" applyProtection="1">
      <alignment horizontal="center" vertical="center"/>
      <protection locked="0"/>
    </xf>
    <xf numFmtId="0" fontId="13" fillId="0" borderId="97" xfId="3" applyFont="1" applyBorder="1" applyAlignment="1" applyProtection="1">
      <alignment horizontal="left" vertical="center"/>
      <protection locked="0"/>
    </xf>
    <xf numFmtId="0" fontId="13" fillId="0" borderId="89" xfId="3" applyFont="1" applyBorder="1" applyAlignment="1" applyProtection="1">
      <alignment horizontal="left" vertical="center"/>
      <protection locked="0"/>
    </xf>
    <xf numFmtId="0" fontId="13" fillId="0" borderId="90" xfId="3" applyFont="1" applyBorder="1" applyAlignment="1" applyProtection="1">
      <alignment horizontal="left" vertical="center"/>
      <protection locked="0"/>
    </xf>
  </cellXfs>
  <cellStyles count="4">
    <cellStyle name="桁区切り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292100</xdr:colOff>
          <xdr:row>29</xdr:row>
          <xdr:rowOff>127000</xdr:rowOff>
        </xdr:from>
        <xdr:to>
          <xdr:col>15</xdr:col>
          <xdr:colOff>190500</xdr:colOff>
          <xdr:row>31</xdr:row>
          <xdr:rowOff>50800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292100</xdr:colOff>
          <xdr:row>29</xdr:row>
          <xdr:rowOff>127000</xdr:rowOff>
        </xdr:from>
        <xdr:to>
          <xdr:col>17</xdr:col>
          <xdr:colOff>190500</xdr:colOff>
          <xdr:row>31</xdr:row>
          <xdr:rowOff>50800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292100</xdr:colOff>
          <xdr:row>29</xdr:row>
          <xdr:rowOff>127000</xdr:rowOff>
        </xdr:from>
        <xdr:to>
          <xdr:col>19</xdr:col>
          <xdr:colOff>190500</xdr:colOff>
          <xdr:row>31</xdr:row>
          <xdr:rowOff>50800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29</xdr:row>
          <xdr:rowOff>127000</xdr:rowOff>
        </xdr:from>
        <xdr:to>
          <xdr:col>22</xdr:col>
          <xdr:colOff>533400</xdr:colOff>
          <xdr:row>31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127000</xdr:rowOff>
        </xdr:from>
        <xdr:to>
          <xdr:col>23</xdr:col>
          <xdr:colOff>533400</xdr:colOff>
          <xdr:row>31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29</xdr:row>
          <xdr:rowOff>127000</xdr:rowOff>
        </xdr:from>
        <xdr:to>
          <xdr:col>24</xdr:col>
          <xdr:colOff>533400</xdr:colOff>
          <xdr:row>31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292100</xdr:colOff>
          <xdr:row>29</xdr:row>
          <xdr:rowOff>127000</xdr:rowOff>
        </xdr:from>
        <xdr:to>
          <xdr:col>21</xdr:col>
          <xdr:colOff>190500</xdr:colOff>
          <xdr:row>31</xdr:row>
          <xdr:rowOff>50800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Y34"/>
  <sheetViews>
    <sheetView tabSelected="1" view="pageBreakPreview" topLeftCell="A10" zoomScaleNormal="100" zoomScaleSheetLayoutView="100" workbookViewId="0">
      <selection activeCell="R13" sqref="R13:V13"/>
    </sheetView>
  </sheetViews>
  <sheetFormatPr defaultColWidth="13" defaultRowHeight="13" x14ac:dyDescent="0.2"/>
  <cols>
    <col min="1" max="1" width="3" style="1" customWidth="1"/>
    <col min="2" max="2" width="4.6328125" style="1" customWidth="1"/>
    <col min="3" max="3" width="7.6328125" style="1" customWidth="1"/>
    <col min="4" max="4" width="4.6328125" style="1" customWidth="1"/>
    <col min="5" max="7" width="5.453125" style="1" customWidth="1"/>
    <col min="8" max="8" width="2.6328125" style="1" customWidth="1"/>
    <col min="9" max="9" width="4.36328125" style="1" customWidth="1"/>
    <col min="10" max="10" width="6.1796875" style="1" customWidth="1"/>
    <col min="11" max="22" width="5.453125" style="1" customWidth="1"/>
    <col min="23" max="25" width="10.36328125" style="1" customWidth="1"/>
    <col min="26" max="26" width="3" style="1" customWidth="1"/>
    <col min="27" max="16384" width="13" style="1"/>
  </cols>
  <sheetData>
    <row r="1" spans="2:25" ht="23.25" customHeight="1" x14ac:dyDescent="0.2">
      <c r="T1" s="2" t="s">
        <v>33</v>
      </c>
      <c r="U1" s="3"/>
      <c r="V1" s="208"/>
      <c r="W1" s="208"/>
      <c r="X1" s="208"/>
      <c r="Y1" s="208"/>
    </row>
    <row r="2" spans="2:25" ht="23.25" customHeight="1" thickBot="1" x14ac:dyDescent="0.25">
      <c r="B2" s="213" t="s">
        <v>0</v>
      </c>
      <c r="C2" s="213"/>
      <c r="D2" s="213"/>
      <c r="E2" s="213"/>
      <c r="F2" s="213"/>
      <c r="G2" s="213"/>
      <c r="J2" s="4"/>
      <c r="K2" s="227" t="s">
        <v>59</v>
      </c>
      <c r="L2" s="227"/>
      <c r="M2" s="227"/>
      <c r="N2" s="227"/>
      <c r="O2" s="227"/>
      <c r="P2" s="227"/>
      <c r="Q2" s="227"/>
      <c r="R2" s="4"/>
      <c r="S2" s="3"/>
      <c r="T2" s="209" t="s">
        <v>56</v>
      </c>
      <c r="U2" s="210"/>
      <c r="V2" s="230" t="s">
        <v>57</v>
      </c>
      <c r="W2" s="230"/>
      <c r="X2" s="230"/>
      <c r="Y2" s="230"/>
    </row>
    <row r="3" spans="2:25" ht="18" customHeight="1" thickTop="1" x14ac:dyDescent="0.2">
      <c r="B3" s="5"/>
      <c r="C3" s="5"/>
      <c r="D3" s="5"/>
      <c r="E3" s="5"/>
      <c r="F3" s="5"/>
      <c r="G3" s="5"/>
      <c r="J3" s="6"/>
      <c r="K3" s="6"/>
      <c r="L3" s="6"/>
      <c r="M3" s="6"/>
      <c r="N3" s="6"/>
      <c r="O3" s="6"/>
      <c r="P3" s="6"/>
      <c r="R3" s="3"/>
      <c r="S3" s="3"/>
      <c r="T3" s="2" t="s">
        <v>32</v>
      </c>
      <c r="U3" s="7"/>
      <c r="V3" s="230" t="s">
        <v>63</v>
      </c>
      <c r="W3" s="230"/>
      <c r="X3" s="230"/>
      <c r="Y3" s="230"/>
    </row>
    <row r="4" spans="2:25" ht="18" customHeight="1" x14ac:dyDescent="0.2">
      <c r="R4" s="7"/>
      <c r="S4" s="7"/>
      <c r="T4" s="2" t="s">
        <v>21</v>
      </c>
      <c r="U4" s="7"/>
      <c r="V4" s="230" t="s">
        <v>64</v>
      </c>
      <c r="W4" s="230"/>
      <c r="X4" s="230"/>
      <c r="Y4" s="230"/>
    </row>
    <row r="5" spans="2:25" ht="18" customHeight="1" x14ac:dyDescent="0.2">
      <c r="B5" s="214" t="s">
        <v>1</v>
      </c>
      <c r="C5" s="215"/>
      <c r="D5" s="120" t="s">
        <v>67</v>
      </c>
      <c r="E5" s="121"/>
      <c r="F5" s="121"/>
      <c r="G5" s="121"/>
      <c r="H5" s="231"/>
      <c r="R5" s="7"/>
      <c r="S5" s="7"/>
      <c r="T5" s="211" t="s">
        <v>58</v>
      </c>
      <c r="U5" s="211"/>
      <c r="V5" s="219"/>
      <c r="W5" s="219"/>
      <c r="X5" s="219"/>
      <c r="Y5" s="219"/>
    </row>
    <row r="6" spans="2:25" ht="18" customHeight="1" x14ac:dyDescent="0.2">
      <c r="B6" s="216" t="s">
        <v>2</v>
      </c>
      <c r="C6" s="217"/>
      <c r="D6" s="232" t="s">
        <v>55</v>
      </c>
      <c r="E6" s="233"/>
      <c r="F6" s="233"/>
      <c r="G6" s="233"/>
      <c r="H6" s="234"/>
      <c r="I6" s="8"/>
      <c r="J6" s="9"/>
      <c r="K6" s="229" t="s">
        <v>68</v>
      </c>
      <c r="L6" s="229"/>
      <c r="M6" s="229"/>
      <c r="N6" s="229"/>
      <c r="O6" s="229"/>
      <c r="P6" s="229"/>
      <c r="Q6" s="229"/>
      <c r="R6" s="9"/>
      <c r="S6" s="7"/>
      <c r="T6" s="10"/>
      <c r="U6" s="11"/>
      <c r="V6" s="220"/>
      <c r="W6" s="220"/>
      <c r="X6" s="220"/>
      <c r="Y6" s="220"/>
    </row>
    <row r="7" spans="2:25" ht="10" customHeight="1" thickBot="1" x14ac:dyDescent="0.25"/>
    <row r="8" spans="2:25" ht="23.25" customHeight="1" thickBot="1" x14ac:dyDescent="0.25">
      <c r="B8" s="109" t="s">
        <v>34</v>
      </c>
      <c r="C8" s="110"/>
      <c r="D8" s="110"/>
      <c r="E8" s="110"/>
      <c r="F8" s="110"/>
      <c r="G8" s="110"/>
      <c r="H8" s="111"/>
      <c r="I8" s="235" t="s">
        <v>11</v>
      </c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7"/>
      <c r="W8" s="103" t="s">
        <v>66</v>
      </c>
      <c r="X8" s="104"/>
      <c r="Y8" s="212"/>
    </row>
    <row r="9" spans="2:25" ht="20.25" customHeight="1" x14ac:dyDescent="0.2">
      <c r="B9" s="112" t="s">
        <v>35</v>
      </c>
      <c r="C9" s="113"/>
      <c r="D9" s="113"/>
      <c r="E9" s="113"/>
      <c r="F9" s="113"/>
      <c r="G9" s="113"/>
      <c r="H9" s="114"/>
      <c r="I9" s="128" t="s">
        <v>3</v>
      </c>
      <c r="J9" s="129"/>
      <c r="K9" s="129"/>
      <c r="L9" s="129"/>
      <c r="M9" s="130"/>
      <c r="N9" s="228" t="s">
        <v>36</v>
      </c>
      <c r="O9" s="228"/>
      <c r="P9" s="131" t="s">
        <v>37</v>
      </c>
      <c r="Q9" s="131"/>
      <c r="R9" s="131" t="s">
        <v>38</v>
      </c>
      <c r="S9" s="131"/>
      <c r="T9" s="131"/>
      <c r="U9" s="131"/>
      <c r="V9" s="218"/>
      <c r="W9" s="12" t="s">
        <v>28</v>
      </c>
      <c r="X9" s="221"/>
      <c r="Y9" s="222"/>
    </row>
    <row r="10" spans="2:25" ht="20.25" customHeight="1" x14ac:dyDescent="0.2">
      <c r="B10" s="149" t="s">
        <v>12</v>
      </c>
      <c r="C10" s="135"/>
      <c r="D10" s="135"/>
      <c r="E10" s="135"/>
      <c r="F10" s="135"/>
      <c r="G10" s="135"/>
      <c r="H10" s="136"/>
      <c r="I10" s="134" t="s">
        <v>65</v>
      </c>
      <c r="J10" s="135"/>
      <c r="K10" s="135"/>
      <c r="L10" s="135"/>
      <c r="M10" s="136"/>
      <c r="N10" s="118"/>
      <c r="O10" s="119"/>
      <c r="P10" s="190"/>
      <c r="Q10" s="190"/>
      <c r="R10" s="132">
        <f>N10*P10</f>
        <v>0</v>
      </c>
      <c r="S10" s="132"/>
      <c r="T10" s="132"/>
      <c r="U10" s="132"/>
      <c r="V10" s="133"/>
      <c r="W10" s="13" t="s">
        <v>29</v>
      </c>
      <c r="X10" s="223"/>
      <c r="Y10" s="224"/>
    </row>
    <row r="11" spans="2:25" ht="20.25" customHeight="1" thickBot="1" x14ac:dyDescent="0.25">
      <c r="B11" s="149" t="s">
        <v>13</v>
      </c>
      <c r="C11" s="135"/>
      <c r="D11" s="135"/>
      <c r="E11" s="135"/>
      <c r="F11" s="135"/>
      <c r="G11" s="135"/>
      <c r="H11" s="136"/>
      <c r="I11" s="134" t="s">
        <v>65</v>
      </c>
      <c r="J11" s="135"/>
      <c r="K11" s="135"/>
      <c r="L11" s="135"/>
      <c r="M11" s="136"/>
      <c r="N11" s="118"/>
      <c r="O11" s="119"/>
      <c r="P11" s="190"/>
      <c r="Q11" s="190"/>
      <c r="R11" s="132">
        <f>N11*P11</f>
        <v>0</v>
      </c>
      <c r="S11" s="132"/>
      <c r="T11" s="132"/>
      <c r="U11" s="132"/>
      <c r="V11" s="133"/>
      <c r="W11" s="14" t="s">
        <v>30</v>
      </c>
      <c r="X11" s="225">
        <f>X9-X10</f>
        <v>0</v>
      </c>
      <c r="Y11" s="226"/>
    </row>
    <row r="12" spans="2:25" ht="20.25" customHeight="1" x14ac:dyDescent="0.2">
      <c r="B12" s="149"/>
      <c r="C12" s="135"/>
      <c r="D12" s="135"/>
      <c r="E12" s="135"/>
      <c r="F12" s="135"/>
      <c r="G12" s="135"/>
      <c r="H12" s="136"/>
      <c r="I12" s="134"/>
      <c r="J12" s="135"/>
      <c r="K12" s="135"/>
      <c r="L12" s="135"/>
      <c r="M12" s="136"/>
      <c r="N12" s="118"/>
      <c r="O12" s="119"/>
      <c r="P12" s="190"/>
      <c r="Q12" s="190"/>
      <c r="R12" s="132">
        <f>N12*P12</f>
        <v>0</v>
      </c>
      <c r="S12" s="132"/>
      <c r="T12" s="132"/>
      <c r="U12" s="132"/>
      <c r="V12" s="133"/>
      <c r="W12" s="160" t="s">
        <v>31</v>
      </c>
      <c r="X12" s="161"/>
      <c r="Y12" s="162"/>
    </row>
    <row r="13" spans="2:25" ht="20.25" customHeight="1" x14ac:dyDescent="0.2">
      <c r="B13" s="149"/>
      <c r="C13" s="135"/>
      <c r="D13" s="135"/>
      <c r="E13" s="135"/>
      <c r="F13" s="135"/>
      <c r="G13" s="135"/>
      <c r="H13" s="136"/>
      <c r="I13" s="134"/>
      <c r="J13" s="135"/>
      <c r="K13" s="135"/>
      <c r="L13" s="135"/>
      <c r="M13" s="136"/>
      <c r="N13" s="118"/>
      <c r="O13" s="119"/>
      <c r="P13" s="190"/>
      <c r="Q13" s="190"/>
      <c r="R13" s="132">
        <f>N13*P13</f>
        <v>0</v>
      </c>
      <c r="S13" s="132"/>
      <c r="T13" s="132"/>
      <c r="U13" s="132"/>
      <c r="V13" s="133"/>
      <c r="W13" s="163" t="s">
        <v>50</v>
      </c>
      <c r="X13" s="164"/>
      <c r="Y13" s="165"/>
    </row>
    <row r="14" spans="2:25" ht="20.25" customHeight="1" x14ac:dyDescent="0.2">
      <c r="B14" s="115"/>
      <c r="C14" s="116"/>
      <c r="D14" s="116"/>
      <c r="E14" s="116"/>
      <c r="F14" s="116"/>
      <c r="G14" s="116"/>
      <c r="H14" s="117"/>
      <c r="I14" s="143"/>
      <c r="J14" s="116"/>
      <c r="K14" s="116"/>
      <c r="L14" s="116"/>
      <c r="M14" s="117"/>
      <c r="N14" s="147"/>
      <c r="O14" s="148"/>
      <c r="P14" s="144"/>
      <c r="Q14" s="144"/>
      <c r="R14" s="145">
        <f>N14*P14</f>
        <v>0</v>
      </c>
      <c r="S14" s="145"/>
      <c r="T14" s="145"/>
      <c r="U14" s="145"/>
      <c r="V14" s="146"/>
      <c r="W14" s="163"/>
      <c r="X14" s="164"/>
      <c r="Y14" s="165"/>
    </row>
    <row r="15" spans="2:25" ht="15" customHeight="1" x14ac:dyDescent="0.2">
      <c r="B15" s="94" t="s">
        <v>16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6"/>
      <c r="N15" s="120" t="s">
        <v>14</v>
      </c>
      <c r="O15" s="121"/>
      <c r="P15" s="121"/>
      <c r="Q15" s="122"/>
      <c r="R15" s="191">
        <f>+R10+R11+R13</f>
        <v>0</v>
      </c>
      <c r="S15" s="191"/>
      <c r="T15" s="191"/>
      <c r="U15" s="191"/>
      <c r="V15" s="192"/>
      <c r="W15" s="163"/>
      <c r="X15" s="164"/>
      <c r="Y15" s="165"/>
    </row>
    <row r="16" spans="2:25" ht="15" customHeight="1" x14ac:dyDescent="0.2"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9"/>
      <c r="N16" s="123" t="s">
        <v>15</v>
      </c>
      <c r="O16" s="124"/>
      <c r="P16" s="124"/>
      <c r="Q16" s="125"/>
      <c r="R16" s="193">
        <f>+R12</f>
        <v>0</v>
      </c>
      <c r="S16" s="193"/>
      <c r="T16" s="193"/>
      <c r="U16" s="193"/>
      <c r="V16" s="194"/>
      <c r="W16" s="163"/>
      <c r="X16" s="164"/>
      <c r="Y16" s="165"/>
    </row>
    <row r="17" spans="2:25" ht="15" customHeight="1" x14ac:dyDescent="0.2">
      <c r="B17" s="137" t="s">
        <v>4</v>
      </c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9"/>
      <c r="N17" s="120" t="s">
        <v>14</v>
      </c>
      <c r="O17" s="121"/>
      <c r="P17" s="121"/>
      <c r="Q17" s="122"/>
      <c r="R17" s="197">
        <f>+ROUND(R15*0.1,0)</f>
        <v>0</v>
      </c>
      <c r="S17" s="197"/>
      <c r="T17" s="197"/>
      <c r="U17" s="197"/>
      <c r="V17" s="198"/>
      <c r="W17" s="163"/>
      <c r="X17" s="164"/>
      <c r="Y17" s="165"/>
    </row>
    <row r="18" spans="2:25" ht="15" customHeight="1" x14ac:dyDescent="0.2"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2"/>
      <c r="N18" s="123" t="s">
        <v>15</v>
      </c>
      <c r="O18" s="124"/>
      <c r="P18" s="124"/>
      <c r="Q18" s="125"/>
      <c r="R18" s="199">
        <f>+ROUND(R16*0.08,0)</f>
        <v>0</v>
      </c>
      <c r="S18" s="199"/>
      <c r="T18" s="199"/>
      <c r="U18" s="199"/>
      <c r="V18" s="200"/>
      <c r="W18" s="163"/>
      <c r="X18" s="164"/>
      <c r="Y18" s="165"/>
    </row>
    <row r="19" spans="2:25" ht="24" customHeight="1" thickBot="1" x14ac:dyDescent="0.25">
      <c r="B19" s="126" t="s">
        <v>5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201"/>
      <c r="O19" s="201"/>
      <c r="P19" s="201"/>
      <c r="Q19" s="202"/>
      <c r="R19" s="195">
        <f>+SUM(R15:V18)</f>
        <v>0</v>
      </c>
      <c r="S19" s="195"/>
      <c r="T19" s="195"/>
      <c r="U19" s="195"/>
      <c r="V19" s="196"/>
      <c r="W19" s="166"/>
      <c r="X19" s="167"/>
      <c r="Y19" s="168"/>
    </row>
    <row r="20" spans="2:25" ht="14.25" customHeight="1" thickBot="1" x14ac:dyDescent="0.25">
      <c r="B20" s="18"/>
      <c r="C20" s="19" t="s">
        <v>48</v>
      </c>
      <c r="D20" s="19"/>
      <c r="E20" s="18"/>
      <c r="F20" s="18"/>
      <c r="G20" s="18"/>
      <c r="H20" s="20"/>
      <c r="I20" s="20"/>
      <c r="J20" s="18"/>
      <c r="K20" s="18"/>
      <c r="L20" s="21"/>
      <c r="M20" s="21"/>
      <c r="N20" s="21"/>
      <c r="O20" s="21"/>
      <c r="P20" s="22"/>
      <c r="Q20" s="22"/>
      <c r="R20" s="22"/>
      <c r="S20" s="22"/>
      <c r="T20" s="22"/>
      <c r="U20" s="22"/>
      <c r="V20" s="17"/>
      <c r="W20" s="17"/>
      <c r="X20" s="17"/>
      <c r="Y20" s="17"/>
    </row>
    <row r="21" spans="2:25" ht="15" customHeight="1" x14ac:dyDescent="0.2">
      <c r="B21" s="103" t="s">
        <v>26</v>
      </c>
      <c r="C21" s="104"/>
      <c r="D21" s="105"/>
      <c r="E21" s="100" t="s">
        <v>27</v>
      </c>
      <c r="F21" s="100"/>
      <c r="G21" s="100"/>
      <c r="H21" s="100" t="s">
        <v>25</v>
      </c>
      <c r="I21" s="100"/>
      <c r="J21" s="100"/>
      <c r="K21" s="100" t="s">
        <v>24</v>
      </c>
      <c r="L21" s="100"/>
      <c r="M21" s="100"/>
      <c r="N21" s="100" t="s">
        <v>23</v>
      </c>
      <c r="O21" s="100"/>
      <c r="P21" s="100"/>
      <c r="Q21" s="188" t="s">
        <v>40</v>
      </c>
      <c r="R21" s="189"/>
      <c r="S21" s="188" t="s">
        <v>41</v>
      </c>
      <c r="T21" s="203"/>
      <c r="U21" s="188" t="s">
        <v>39</v>
      </c>
      <c r="V21" s="189"/>
      <c r="W21" s="185" t="s">
        <v>47</v>
      </c>
      <c r="X21" s="23" t="s">
        <v>17</v>
      </c>
      <c r="Y21" s="24" t="s">
        <v>18</v>
      </c>
    </row>
    <row r="22" spans="2:25" ht="22" customHeight="1" x14ac:dyDescent="0.2">
      <c r="B22" s="25"/>
      <c r="C22" s="15"/>
      <c r="D22" s="15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56"/>
      <c r="R22" s="156"/>
      <c r="S22" s="156"/>
      <c r="T22" s="156"/>
      <c r="U22" s="204">
        <f>E22+H22-K22-N22</f>
        <v>0</v>
      </c>
      <c r="V22" s="204"/>
      <c r="W22" s="186"/>
      <c r="X22" s="181"/>
      <c r="Y22" s="183">
        <f>X22*0.1</f>
        <v>0</v>
      </c>
    </row>
    <row r="23" spans="2:25" ht="22" customHeight="1" x14ac:dyDescent="0.2">
      <c r="B23" s="26"/>
      <c r="C23" s="27"/>
      <c r="D23" s="27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57"/>
      <c r="R23" s="157"/>
      <c r="S23" s="157"/>
      <c r="T23" s="157"/>
      <c r="U23" s="205">
        <f>E23+H23-K23-N23</f>
        <v>0</v>
      </c>
      <c r="V23" s="205"/>
      <c r="W23" s="187"/>
      <c r="X23" s="182"/>
      <c r="Y23" s="184"/>
    </row>
    <row r="24" spans="2:25" ht="22" customHeight="1" x14ac:dyDescent="0.2">
      <c r="B24" s="26"/>
      <c r="C24" s="27"/>
      <c r="D24" s="27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57"/>
      <c r="R24" s="157"/>
      <c r="S24" s="157"/>
      <c r="T24" s="157"/>
      <c r="U24" s="205">
        <f>E24+H24-K24-N24</f>
        <v>0</v>
      </c>
      <c r="V24" s="205"/>
      <c r="W24" s="172" t="s">
        <v>22</v>
      </c>
      <c r="X24" s="173"/>
      <c r="Y24" s="174"/>
    </row>
    <row r="25" spans="2:25" ht="22" customHeight="1" x14ac:dyDescent="0.2">
      <c r="B25" s="26"/>
      <c r="C25" s="27"/>
      <c r="D25" s="27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57"/>
      <c r="R25" s="157"/>
      <c r="S25" s="157"/>
      <c r="T25" s="157"/>
      <c r="U25" s="205">
        <f>E25+H25-K25-N25</f>
        <v>0</v>
      </c>
      <c r="V25" s="205"/>
      <c r="W25" s="175"/>
      <c r="X25" s="176"/>
      <c r="Y25" s="177"/>
    </row>
    <row r="26" spans="2:25" ht="22" customHeight="1" x14ac:dyDescent="0.2">
      <c r="B26" s="28"/>
      <c r="C26" s="16"/>
      <c r="D26" s="16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158"/>
      <c r="R26" s="158"/>
      <c r="S26" s="158"/>
      <c r="T26" s="158"/>
      <c r="U26" s="206">
        <f>E26+H26-K26-N26</f>
        <v>0</v>
      </c>
      <c r="V26" s="206"/>
      <c r="W26" s="175"/>
      <c r="X26" s="176"/>
      <c r="Y26" s="177"/>
    </row>
    <row r="27" spans="2:25" ht="22" customHeight="1" thickBot="1" x14ac:dyDescent="0.25">
      <c r="B27" s="106" t="s">
        <v>51</v>
      </c>
      <c r="C27" s="107"/>
      <c r="D27" s="108"/>
      <c r="E27" s="90"/>
      <c r="F27" s="91"/>
      <c r="G27" s="92"/>
      <c r="H27" s="90"/>
      <c r="I27" s="91"/>
      <c r="J27" s="92"/>
      <c r="K27" s="93"/>
      <c r="L27" s="93"/>
      <c r="M27" s="93"/>
      <c r="N27" s="150">
        <f>SUM(N22:P26)</f>
        <v>0</v>
      </c>
      <c r="O27" s="150"/>
      <c r="P27" s="150"/>
      <c r="Q27" s="159">
        <f>SUM(Q22:R26)</f>
        <v>0</v>
      </c>
      <c r="R27" s="159"/>
      <c r="S27" s="159">
        <f>SUM(S22:T26)</f>
        <v>0</v>
      </c>
      <c r="T27" s="159"/>
      <c r="U27" s="207"/>
      <c r="V27" s="207"/>
      <c r="W27" s="178"/>
      <c r="X27" s="179"/>
      <c r="Y27" s="180"/>
    </row>
    <row r="28" spans="2:25" ht="12" customHeight="1" thickBot="1" x14ac:dyDescent="0.25">
      <c r="B28" s="29" t="s">
        <v>60</v>
      </c>
      <c r="C28" s="29"/>
      <c r="D28" s="29"/>
      <c r="E28" s="29"/>
      <c r="F28" s="29"/>
      <c r="G28" s="29"/>
      <c r="H28" s="29"/>
      <c r="I28" s="29"/>
      <c r="J28" s="30"/>
      <c r="K28" s="30"/>
      <c r="L28" s="30"/>
      <c r="M28" s="30"/>
      <c r="N28" s="31"/>
      <c r="O28" s="32" t="s">
        <v>61</v>
      </c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2:25" ht="12" customHeight="1" x14ac:dyDescent="0.2">
      <c r="B29" s="63" t="s">
        <v>6</v>
      </c>
      <c r="C29" s="64"/>
      <c r="D29" s="64"/>
      <c r="E29" s="64"/>
      <c r="F29" s="64"/>
      <c r="G29" s="64"/>
      <c r="H29" s="64"/>
      <c r="I29" s="65"/>
      <c r="J29" s="69" t="s">
        <v>7</v>
      </c>
      <c r="K29" s="71" t="s">
        <v>52</v>
      </c>
      <c r="L29" s="72"/>
      <c r="M29" s="73"/>
      <c r="N29" s="33"/>
      <c r="O29" s="151" t="s">
        <v>49</v>
      </c>
      <c r="P29" s="151"/>
      <c r="Q29" s="152" t="s">
        <v>42</v>
      </c>
      <c r="R29" s="153"/>
      <c r="S29" s="152" t="s">
        <v>43</v>
      </c>
      <c r="T29" s="169"/>
      <c r="U29" s="169"/>
      <c r="V29" s="169"/>
      <c r="W29" s="153"/>
      <c r="X29" s="152" t="s">
        <v>8</v>
      </c>
      <c r="Y29" s="153"/>
    </row>
    <row r="30" spans="2:25" ht="12" customHeight="1" x14ac:dyDescent="0.2">
      <c r="B30" s="66"/>
      <c r="C30" s="67"/>
      <c r="D30" s="67"/>
      <c r="E30" s="67"/>
      <c r="F30" s="67"/>
      <c r="G30" s="67"/>
      <c r="H30" s="67"/>
      <c r="I30" s="68"/>
      <c r="J30" s="70"/>
      <c r="K30" s="74"/>
      <c r="L30" s="75"/>
      <c r="M30" s="76"/>
      <c r="N30" s="33"/>
      <c r="O30" s="151"/>
      <c r="P30" s="151"/>
      <c r="Q30" s="154"/>
      <c r="R30" s="155"/>
      <c r="S30" s="170" t="s">
        <v>44</v>
      </c>
      <c r="T30" s="171"/>
      <c r="U30" s="170" t="s">
        <v>19</v>
      </c>
      <c r="V30" s="171"/>
      <c r="W30" s="36" t="s">
        <v>45</v>
      </c>
      <c r="X30" s="35" t="s">
        <v>20</v>
      </c>
      <c r="Y30" s="34" t="s">
        <v>46</v>
      </c>
    </row>
    <row r="31" spans="2:25" ht="15" customHeight="1" x14ac:dyDescent="0.2">
      <c r="B31" s="44" t="s">
        <v>54</v>
      </c>
      <c r="C31" s="45"/>
      <c r="D31" s="45"/>
      <c r="E31" s="45"/>
      <c r="F31" s="45"/>
      <c r="G31" s="46" t="s">
        <v>53</v>
      </c>
      <c r="H31" s="46"/>
      <c r="I31" s="47"/>
      <c r="J31" s="83" t="s">
        <v>9</v>
      </c>
      <c r="K31" s="85"/>
      <c r="L31" s="85"/>
      <c r="M31" s="86"/>
      <c r="O31" s="81"/>
      <c r="P31" s="82"/>
      <c r="Q31" s="81"/>
      <c r="R31" s="82"/>
      <c r="S31" s="81"/>
      <c r="T31" s="82"/>
      <c r="U31" s="81"/>
      <c r="V31" s="82"/>
      <c r="W31" s="37"/>
      <c r="X31" s="37"/>
      <c r="Y31" s="37"/>
    </row>
    <row r="32" spans="2:25" ht="15" customHeight="1" x14ac:dyDescent="0.2">
      <c r="B32" s="48"/>
      <c r="C32" s="49"/>
      <c r="D32" s="49"/>
      <c r="E32" s="49"/>
      <c r="F32" s="50"/>
      <c r="G32" s="57" t="s">
        <v>62</v>
      </c>
      <c r="H32" s="49"/>
      <c r="I32" s="58"/>
      <c r="J32" s="83"/>
      <c r="K32" s="85"/>
      <c r="L32" s="85"/>
      <c r="M32" s="86"/>
      <c r="O32" s="77"/>
      <c r="P32" s="78"/>
      <c r="Q32" s="77"/>
      <c r="R32" s="78"/>
      <c r="S32" s="77"/>
      <c r="T32" s="78"/>
      <c r="U32" s="77"/>
      <c r="V32" s="78"/>
      <c r="W32" s="38"/>
      <c r="X32" s="39"/>
      <c r="Y32" s="40"/>
    </row>
    <row r="33" spans="2:25" ht="15" customHeight="1" x14ac:dyDescent="0.2">
      <c r="B33" s="51"/>
      <c r="C33" s="52"/>
      <c r="D33" s="52"/>
      <c r="E33" s="52"/>
      <c r="F33" s="53"/>
      <c r="G33" s="59"/>
      <c r="H33" s="52"/>
      <c r="I33" s="60"/>
      <c r="J33" s="83" t="s">
        <v>10</v>
      </c>
      <c r="K33" s="85"/>
      <c r="L33" s="85"/>
      <c r="M33" s="86"/>
      <c r="O33" s="77"/>
      <c r="P33" s="78"/>
      <c r="Q33" s="77"/>
      <c r="R33" s="78"/>
      <c r="S33" s="77"/>
      <c r="T33" s="78"/>
      <c r="U33" s="77"/>
      <c r="V33" s="78"/>
      <c r="W33" s="38"/>
      <c r="X33" s="39"/>
      <c r="Y33" s="40"/>
    </row>
    <row r="34" spans="2:25" ht="15" customHeight="1" thickBot="1" x14ac:dyDescent="0.25">
      <c r="B34" s="54"/>
      <c r="C34" s="55"/>
      <c r="D34" s="55"/>
      <c r="E34" s="55"/>
      <c r="F34" s="56"/>
      <c r="G34" s="61"/>
      <c r="H34" s="55"/>
      <c r="I34" s="62"/>
      <c r="J34" s="84"/>
      <c r="K34" s="87"/>
      <c r="L34" s="87"/>
      <c r="M34" s="88"/>
      <c r="O34" s="79"/>
      <c r="P34" s="80"/>
      <c r="Q34" s="79"/>
      <c r="R34" s="80"/>
      <c r="S34" s="79"/>
      <c r="T34" s="80"/>
      <c r="U34" s="79"/>
      <c r="V34" s="80"/>
      <c r="W34" s="41"/>
      <c r="X34" s="42"/>
      <c r="Y34" s="43"/>
    </row>
  </sheetData>
  <sheetProtection algorithmName="SHA-512" hashValue="zVqOMU/2iHUVgX6pDhrLoU5hj1s4+pPffm68u/tBpqT+4GKYObDxqVZ6HSebOb6T2g8cdsWdkMV9JX6NxhBP+A==" saltValue="83CSs1PUZ9Be4DZFm2vqBQ==" spinCount="100000" sheet="1" objects="1" scenarios="1"/>
  <mergeCells count="154">
    <mergeCell ref="V1:Y1"/>
    <mergeCell ref="T2:U2"/>
    <mergeCell ref="T5:U5"/>
    <mergeCell ref="W8:Y8"/>
    <mergeCell ref="B2:G2"/>
    <mergeCell ref="R11:V11"/>
    <mergeCell ref="B5:C5"/>
    <mergeCell ref="B6:C6"/>
    <mergeCell ref="R9:V9"/>
    <mergeCell ref="P10:Q10"/>
    <mergeCell ref="R10:V10"/>
    <mergeCell ref="P11:Q11"/>
    <mergeCell ref="V2:Y2"/>
    <mergeCell ref="V3:Y3"/>
    <mergeCell ref="V4:Y4"/>
    <mergeCell ref="V5:Y5"/>
    <mergeCell ref="V6:Y6"/>
    <mergeCell ref="X9:Y9"/>
    <mergeCell ref="D5:H5"/>
    <mergeCell ref="X10:Y10"/>
    <mergeCell ref="X11:Y11"/>
    <mergeCell ref="K2:Q2"/>
    <mergeCell ref="N9:O9"/>
    <mergeCell ref="K6:Q6"/>
    <mergeCell ref="S33:T33"/>
    <mergeCell ref="S34:T34"/>
    <mergeCell ref="Q32:R32"/>
    <mergeCell ref="Q26:R26"/>
    <mergeCell ref="Q27:R27"/>
    <mergeCell ref="S21:T21"/>
    <mergeCell ref="U21:V21"/>
    <mergeCell ref="U22:V22"/>
    <mergeCell ref="U23:V23"/>
    <mergeCell ref="U24:V24"/>
    <mergeCell ref="U31:V31"/>
    <mergeCell ref="U32:V32"/>
    <mergeCell ref="U33:V33"/>
    <mergeCell ref="U34:V34"/>
    <mergeCell ref="S31:T31"/>
    <mergeCell ref="S32:T32"/>
    <mergeCell ref="U25:V25"/>
    <mergeCell ref="U26:V26"/>
    <mergeCell ref="U27:V27"/>
    <mergeCell ref="U30:V30"/>
    <mergeCell ref="W12:Y12"/>
    <mergeCell ref="W13:Y19"/>
    <mergeCell ref="S29:W29"/>
    <mergeCell ref="S30:T30"/>
    <mergeCell ref="W24:Y27"/>
    <mergeCell ref="X22:X23"/>
    <mergeCell ref="Y22:Y23"/>
    <mergeCell ref="W21:W23"/>
    <mergeCell ref="N24:P24"/>
    <mergeCell ref="N12:O12"/>
    <mergeCell ref="N13:O13"/>
    <mergeCell ref="X29:Y29"/>
    <mergeCell ref="Q24:R24"/>
    <mergeCell ref="Q21:R21"/>
    <mergeCell ref="Q22:R22"/>
    <mergeCell ref="P12:Q12"/>
    <mergeCell ref="R15:V15"/>
    <mergeCell ref="R16:V16"/>
    <mergeCell ref="R12:V12"/>
    <mergeCell ref="R19:V19"/>
    <mergeCell ref="R17:V17"/>
    <mergeCell ref="R18:V18"/>
    <mergeCell ref="P13:Q13"/>
    <mergeCell ref="N19:Q19"/>
    <mergeCell ref="N27:P27"/>
    <mergeCell ref="H22:J22"/>
    <mergeCell ref="O29:P30"/>
    <mergeCell ref="Q29:R30"/>
    <mergeCell ref="S22:T22"/>
    <mergeCell ref="S23:T23"/>
    <mergeCell ref="S24:T24"/>
    <mergeCell ref="S25:T25"/>
    <mergeCell ref="S26:T26"/>
    <mergeCell ref="S27:T27"/>
    <mergeCell ref="H27:J27"/>
    <mergeCell ref="N25:P25"/>
    <mergeCell ref="N26:P26"/>
    <mergeCell ref="Q25:R25"/>
    <mergeCell ref="H25:J25"/>
    <mergeCell ref="Q23:R23"/>
    <mergeCell ref="N10:O10"/>
    <mergeCell ref="I13:M13"/>
    <mergeCell ref="I10:M10"/>
    <mergeCell ref="I11:M11"/>
    <mergeCell ref="I12:M12"/>
    <mergeCell ref="B17:M18"/>
    <mergeCell ref="I14:M14"/>
    <mergeCell ref="P14:Q14"/>
    <mergeCell ref="R14:V14"/>
    <mergeCell ref="N14:O14"/>
    <mergeCell ref="B10:H10"/>
    <mergeCell ref="B11:H11"/>
    <mergeCell ref="B12:H12"/>
    <mergeCell ref="B13:H13"/>
    <mergeCell ref="B8:H8"/>
    <mergeCell ref="B9:H9"/>
    <mergeCell ref="B14:H14"/>
    <mergeCell ref="I8:V8"/>
    <mergeCell ref="D6:H6"/>
    <mergeCell ref="E23:G23"/>
    <mergeCell ref="H23:J23"/>
    <mergeCell ref="E24:G24"/>
    <mergeCell ref="H24:J24"/>
    <mergeCell ref="N11:O11"/>
    <mergeCell ref="E21:G21"/>
    <mergeCell ref="E22:G22"/>
    <mergeCell ref="H21:J21"/>
    <mergeCell ref="N15:Q15"/>
    <mergeCell ref="N16:Q16"/>
    <mergeCell ref="N17:Q17"/>
    <mergeCell ref="N18:Q18"/>
    <mergeCell ref="B19:M19"/>
    <mergeCell ref="I9:M9"/>
    <mergeCell ref="N21:P21"/>
    <mergeCell ref="N22:P22"/>
    <mergeCell ref="N23:P23"/>
    <mergeCell ref="P9:Q9"/>
    <mergeCell ref="R13:V13"/>
    <mergeCell ref="E26:G26"/>
    <mergeCell ref="H26:J26"/>
    <mergeCell ref="E27:G27"/>
    <mergeCell ref="K26:M26"/>
    <mergeCell ref="K27:M27"/>
    <mergeCell ref="B15:M16"/>
    <mergeCell ref="K21:M21"/>
    <mergeCell ref="K22:M22"/>
    <mergeCell ref="K23:M23"/>
    <mergeCell ref="B21:D21"/>
    <mergeCell ref="K24:M24"/>
    <mergeCell ref="K25:M25"/>
    <mergeCell ref="B27:D27"/>
    <mergeCell ref="E25:G25"/>
    <mergeCell ref="B31:F31"/>
    <mergeCell ref="G31:I31"/>
    <mergeCell ref="B32:F34"/>
    <mergeCell ref="G32:I34"/>
    <mergeCell ref="B29:I30"/>
    <mergeCell ref="J29:J30"/>
    <mergeCell ref="K29:M30"/>
    <mergeCell ref="Q33:R33"/>
    <mergeCell ref="Q34:R34"/>
    <mergeCell ref="O32:P32"/>
    <mergeCell ref="O33:P33"/>
    <mergeCell ref="O34:P34"/>
    <mergeCell ref="O31:P31"/>
    <mergeCell ref="Q31:R31"/>
    <mergeCell ref="J33:J34"/>
    <mergeCell ref="K31:M32"/>
    <mergeCell ref="K33:M34"/>
    <mergeCell ref="J31:J32"/>
  </mergeCells>
  <phoneticPr fontId="1"/>
  <pageMargins left="0.23622047244094491" right="0" top="0" bottom="0" header="0" footer="0"/>
  <pageSetup paperSize="9" scale="9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</xdr:col>
                    <xdr:colOff>292100</xdr:colOff>
                    <xdr:row>29</xdr:row>
                    <xdr:rowOff>127000</xdr:rowOff>
                  </from>
                  <to>
                    <xdr:col>15</xdr:col>
                    <xdr:colOff>190500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292100</xdr:colOff>
                    <xdr:row>29</xdr:row>
                    <xdr:rowOff>127000</xdr:rowOff>
                  </from>
                  <to>
                    <xdr:col>17</xdr:col>
                    <xdr:colOff>190500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292100</xdr:colOff>
                    <xdr:row>29</xdr:row>
                    <xdr:rowOff>127000</xdr:rowOff>
                  </from>
                  <to>
                    <xdr:col>19</xdr:col>
                    <xdr:colOff>190500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22</xdr:col>
                    <xdr:colOff>266700</xdr:colOff>
                    <xdr:row>29</xdr:row>
                    <xdr:rowOff>127000</xdr:rowOff>
                  </from>
                  <to>
                    <xdr:col>22</xdr:col>
                    <xdr:colOff>533400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127000</xdr:rowOff>
                  </from>
                  <to>
                    <xdr:col>23</xdr:col>
                    <xdr:colOff>533400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24</xdr:col>
                    <xdr:colOff>266700</xdr:colOff>
                    <xdr:row>29</xdr:row>
                    <xdr:rowOff>127000</xdr:rowOff>
                  </from>
                  <to>
                    <xdr:col>24</xdr:col>
                    <xdr:colOff>533400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20</xdr:col>
                    <xdr:colOff>292100</xdr:colOff>
                    <xdr:row>29</xdr:row>
                    <xdr:rowOff>127000</xdr:rowOff>
                  </from>
                  <to>
                    <xdr:col>21</xdr:col>
                    <xdr:colOff>190500</xdr:colOff>
                    <xdr:row>31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高柳行弘</dc:creator>
  <cp:lastModifiedBy>聡 伏見</cp:lastModifiedBy>
  <cp:lastPrinted>2023-07-04T02:57:04Z</cp:lastPrinted>
  <dcterms:created xsi:type="dcterms:W3CDTF">2017-01-26T00:03:13Z</dcterms:created>
  <dcterms:modified xsi:type="dcterms:W3CDTF">2024-01-25T08:08:40Z</dcterms:modified>
</cp:coreProperties>
</file>